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6605" windowHeight="9435"/>
  </bookViews>
  <sheets>
    <sheet name="ф2,8 2021" sheetId="2" r:id="rId1"/>
  </sheets>
  <definedNames>
    <definedName name="_xlnm.Print_Area" localSheetId="0">'ф2,8 2021'!$A$1:$N$153</definedName>
  </definedNames>
  <calcPr calcId="145621"/>
</workbook>
</file>

<file path=xl/calcChain.xml><?xml version="1.0" encoding="utf-8"?>
<calcChain xmlns="http://schemas.openxmlformats.org/spreadsheetml/2006/main">
  <c r="M54" i="2" l="1"/>
  <c r="M23" i="2"/>
  <c r="M18" i="2"/>
  <c r="M17" i="2"/>
  <c r="M14" i="2"/>
</calcChain>
</file>

<file path=xl/sharedStrings.xml><?xml version="1.0" encoding="utf-8"?>
<sst xmlns="http://schemas.openxmlformats.org/spreadsheetml/2006/main" count="378" uniqueCount="110">
  <si>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</si>
  <si>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</si>
  <si>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</si>
  <si>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 xml:space="preserve">Форма  2.8.  Отчет  об  исполнении   управляющей   организацией   договора  управления,   а  также  отчет  о  выполнении
</t>
    </r>
    <r>
      <rPr>
        <sz val="10"/>
        <rFont val="Times New Roman"/>
        <family val="1"/>
      </rPr>
      <t>товариществом, кооперативом смет доходов и расходов за год</t>
    </r>
  </si>
  <si>
    <r>
      <rPr>
        <sz val="8"/>
        <rFont val="Courier New"/>
        <family val="3"/>
      </rPr>
      <t>NN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</si>
  <si>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</si>
  <si>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</si>
  <si>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</si>
  <si>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</si>
  <si>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</si>
  <si>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</si>
  <si>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</si>
  <si>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ремонту  общего имущества в многоквартирном доме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</si>
  <si>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</si>
  <si>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</si>
  <si>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 xml:space="preserve">Начислено за услуги (работы) по содержанию и текущему
</t>
    </r>
    <r>
      <rPr>
        <sz val="10"/>
        <rFont val="Times New Roman"/>
        <family val="1"/>
      </rPr>
      <t>ремонту, в том числе: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</si>
  <si>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</si>
  <si>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</si>
  <si>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</si>
  <si>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</si>
  <si>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</si>
  <si>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</si>
  <si>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</si>
  <si>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</si>
  <si>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Вceгo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</si>
  <si>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</si>
  <si>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</si>
  <si>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</si>
  <si>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</si>
  <si>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</si>
  <si>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</si>
  <si>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</si>
  <si>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</si>
  <si>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</si>
  <si>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</si>
  <si>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</si>
  <si>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</si>
  <si>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</si>
  <si>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</si>
  <si>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</si>
  <si>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</si>
  <si>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</si>
  <si>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</si>
  <si>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1.3)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</si>
  <si>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</si>
  <si>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</si>
  <si>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</si>
  <si>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 xml:space="preserve">Работы по содержанию помещений,
</t>
    </r>
    <r>
      <rPr>
        <sz val="10"/>
        <rFont val="Times New Roman"/>
        <family val="1"/>
      </rPr>
      <t>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</si>
  <si>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</si>
  <si>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XB С на СОИ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</si>
  <si>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</si>
  <si>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Дератизация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</si>
  <si>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</si>
  <si>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</si>
  <si>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>Услуги информационнно- диспетчерской службы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</si>
  <si>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</si>
  <si>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</si>
  <si>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</si>
  <si>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Техническое обслуживание ОДПУ XBC</t>
    </r>
  </si>
  <si>
    <r>
      <rPr>
        <sz val="10"/>
        <rFont val="Times New Roman"/>
        <family val="1"/>
      </rPr>
      <t>3.7)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</si>
  <si>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</si>
  <si>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</si>
  <si>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ГВС на  СОИ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</si>
  <si>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</si>
  <si>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</si>
  <si>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</si>
  <si>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</si>
  <si>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</si>
  <si>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</si>
  <si>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</si>
  <si>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</si>
  <si>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</si>
  <si>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</si>
  <si>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</si>
  <si>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</si>
  <si>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</si>
  <si>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</si>
  <si>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</si>
  <si>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</si>
  <si>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</si>
  <si>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</si>
  <si>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</si>
  <si>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</si>
  <si>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 xml:space="preserve">Данные сведения раскрываются, если организация,  осуществляющая управление многоквартирным домом, является
</t>
    </r>
    <r>
      <rPr>
        <sz val="10"/>
        <rFont val="Times New Roman"/>
        <family val="1"/>
      </rPr>
      <t>исполнителем коммунальной  услуги для потребителей в многоквартирном доме.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</si>
  <si>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услуг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</si>
  <si>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</si>
  <si>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</si>
  <si>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</si>
  <si>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</si>
  <si>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</si>
  <si>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Запарина 135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</si>
  <si>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</si>
  <si>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</si>
  <si>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</si>
  <si>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</si>
  <si>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</si>
  <si>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Техническое освидетельствование лифтов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</si>
  <si>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</si>
  <si>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</si>
  <si>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t xml:space="preserve"> Переходящие </t>
    </r>
    <r>
      <rPr>
        <sz val="10"/>
        <rFont val="Times New Roman"/>
        <family val="1"/>
      </rPr>
      <t>денежных средств (на начало периода)</t>
    </r>
  </si>
  <si>
    <t xml:space="preserve"> Авансовые платежи потребителей (на начало периода)</t>
  </si>
  <si>
    <t>№пп</t>
  </si>
  <si>
    <t>Наименвание показателя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</si>
  <si>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</si>
  <si>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Санитарное содержание и благоустройство  общего имущества</t>
  </si>
  <si>
    <t xml:space="preserve"> -</t>
  </si>
  <si>
    <t>Техническое  обслуживание  BДГO</t>
  </si>
  <si>
    <t>10.03.2022  в 09:17</t>
  </si>
  <si>
    <t>Устройство ограждения</t>
  </si>
  <si>
    <t>Ремонт в электрощитке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</si>
</sst>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0."/>
  </numFmts>
  <fonts count="13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8"/>
      <name val="Courier New"/>
      <family val="3"/>
      <charset val="204"/>
    </font>
    <font>
      <sz val="10"/>
      <name val="Times New Roman"/>
      <family val="1"/>
    </font>
    <font>
      <sz val="8"/>
      <name val="Courier New"/>
      <family val="3"/>
    </font>
    <font>
      <sz val="6.5"/>
      <name val="Times New Roman"/>
      <family val="1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181818"/>
      </left>
      <right/>
      <top/>
      <bottom style="thin">
        <color rgb="FF181818"/>
      </bottom>
      <diagonal/>
    </border>
    <border>
      <left/>
      <right style="thin">
        <color rgb="FF181818"/>
      </right>
      <top/>
      <bottom style="thin">
        <color rgb="FF18181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3B3B3B"/>
      </left>
      <right/>
      <top style="thin">
        <color rgb="FF3B3B3B"/>
      </top>
      <bottom style="thin">
        <color rgb="FF3B3B3B"/>
      </bottom>
      <diagonal/>
    </border>
    <border>
      <left/>
      <right style="thin">
        <color rgb="FF3B3B3B"/>
      </right>
      <top style="thin">
        <color rgb="FF3B3B3B"/>
      </top>
      <bottom style="thin">
        <color rgb="FF3B3B3B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/>
      <right/>
      <top style="thin">
        <color rgb="FF131313"/>
      </top>
      <bottom/>
      <diagonal/>
    </border>
    <border>
      <left style="thin">
        <color rgb="FF0F0F0F"/>
      </left>
      <right/>
      <top style="thin">
        <color rgb="FF0F0F0F"/>
      </top>
      <bottom/>
      <diagonal/>
    </border>
    <border>
      <left/>
      <right style="thin">
        <color rgb="FF0F0F0F"/>
      </right>
      <top style="thin">
        <color rgb="FF0F0F0F"/>
      </top>
      <bottom/>
      <diagonal/>
    </border>
    <border>
      <left style="thin">
        <color rgb="FF0C0C0C"/>
      </left>
      <right/>
      <top style="thin">
        <color rgb="FF0C0C0C"/>
      </top>
      <bottom style="thin">
        <color rgb="FF0C0C0C"/>
      </bottom>
      <diagonal/>
    </border>
    <border>
      <left/>
      <right style="thin">
        <color rgb="FF0C0C0C"/>
      </right>
      <top style="thin">
        <color rgb="FF0C0C0C"/>
      </top>
      <bottom style="thin">
        <color rgb="FF0C0C0C"/>
      </bottom>
      <diagonal/>
    </border>
    <border>
      <left/>
      <right/>
      <top style="thin">
        <color rgb="FF0C0C0C"/>
      </top>
      <bottom style="thin">
        <color rgb="FF0C0C0C"/>
      </bottom>
      <diagonal/>
    </border>
    <border>
      <left style="thin">
        <color rgb="FF030303"/>
      </left>
      <right/>
      <top style="thin">
        <color rgb="FF030303"/>
      </top>
      <bottom style="thin">
        <color rgb="FF030303"/>
      </bottom>
      <diagonal/>
    </border>
    <border>
      <left/>
      <right style="thin">
        <color rgb="FF030303"/>
      </right>
      <top style="thin">
        <color rgb="FF030303"/>
      </top>
      <bottom style="thin">
        <color rgb="FF030303"/>
      </bottom>
      <diagonal/>
    </border>
    <border>
      <left/>
      <right/>
      <top style="thin">
        <color rgb="FF030303"/>
      </top>
      <bottom style="thin">
        <color rgb="FF03030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F1F1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181818"/>
      </left>
      <right/>
      <top style="thin">
        <color indexed="64"/>
      </top>
      <bottom style="thin">
        <color rgb="FF181818"/>
      </bottom>
      <diagonal/>
    </border>
    <border>
      <left/>
      <right/>
      <top style="thin">
        <color indexed="64"/>
      </top>
      <bottom style="thin">
        <color rgb="FF181818"/>
      </bottom>
      <diagonal/>
    </border>
    <border>
      <left style="thin">
        <color indexed="64"/>
      </left>
      <right/>
      <top style="thin">
        <color rgb="FF1F1F1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3B3B3B"/>
      </bottom>
      <diagonal/>
    </border>
    <border>
      <left/>
      <right/>
      <top/>
      <bottom style="thin">
        <color rgb="FF1F1F1F"/>
      </bottom>
      <diagonal/>
    </border>
    <border>
      <left style="thin">
        <color rgb="FF131313"/>
      </left>
      <right/>
      <top style="thin">
        <color indexed="64"/>
      </top>
      <bottom style="thin">
        <color rgb="FF131313"/>
      </bottom>
      <diagonal/>
    </border>
    <border>
      <left/>
      <right/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indexed="64"/>
      </top>
      <bottom style="thin">
        <color rgb="FF131313"/>
      </bottom>
      <diagonal/>
    </border>
    <border>
      <left/>
      <right style="thin">
        <color indexed="64"/>
      </right>
      <top style="thin">
        <color indexed="64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indexed="64"/>
      </right>
      <top style="thin">
        <color rgb="FF131313"/>
      </top>
      <bottom style="thin">
        <color rgb="FF131313"/>
      </bottom>
      <diagonal/>
    </border>
    <border>
      <left style="thin">
        <color indexed="64"/>
      </left>
      <right/>
      <top style="thin">
        <color rgb="FF131313"/>
      </top>
      <bottom style="thin">
        <color indexed="64"/>
      </bottom>
      <diagonal/>
    </border>
    <border>
      <left/>
      <right style="thin">
        <color indexed="64"/>
      </right>
      <top style="thin">
        <color rgb="FF131313"/>
      </top>
      <bottom style="thin">
        <color indexed="64"/>
      </bottom>
      <diagonal/>
    </border>
    <border>
      <left/>
      <right/>
      <top style="thin">
        <color rgb="FF1C1C1C"/>
      </top>
      <bottom style="thin">
        <color rgb="FF1F1F1F"/>
      </bottom>
      <diagonal/>
    </border>
  </borders>
  <cellStyleXfs count="1">
    <xf numFmtId="0" fontId="0" fillId="0" borderId="0"/>
  </cellStyleXfs>
  <cellXfs count="21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 indent="5"/>
    </xf>
    <xf numFmtId="0" fontId="0" fillId="0" borderId="1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top" wrapText="1"/>
    </xf>
    <xf numFmtId="0" fontId="1" fillId="0" borderId="39" xfId="0" applyFont="1" applyFill="1" applyBorder="1" applyAlignment="1">
      <alignment vertical="top" wrapText="1"/>
    </xf>
    <xf numFmtId="0" fontId="1" fillId="0" borderId="40" xfId="0" applyFont="1" applyFill="1" applyBorder="1" applyAlignment="1">
      <alignment vertical="top" wrapText="1"/>
    </xf>
    <xf numFmtId="0" fontId="1" fillId="0" borderId="41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42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39" xfId="0" applyFont="1" applyFill="1" applyBorder="1" applyAlignment="1">
      <alignment vertical="top" wrapText="1"/>
    </xf>
    <xf numFmtId="0" fontId="1" fillId="2" borderId="38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1" fillId="0" borderId="20" xfId="0" applyFont="1" applyFill="1" applyBorder="1" applyAlignment="1">
      <alignment vertical="top" wrapText="1"/>
    </xf>
    <xf numFmtId="0" fontId="1" fillId="0" borderId="21" xfId="0" applyFont="1" applyFill="1" applyBorder="1" applyAlignment="1">
      <alignment vertical="top" wrapText="1"/>
    </xf>
    <xf numFmtId="0" fontId="1" fillId="2" borderId="47" xfId="0" applyFont="1" applyFill="1" applyBorder="1" applyAlignment="1">
      <alignment vertical="top" wrapText="1"/>
    </xf>
    <xf numFmtId="0" fontId="1" fillId="2" borderId="46" xfId="0" applyFont="1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 shrinkToFit="1"/>
    </xf>
    <xf numFmtId="0" fontId="1" fillId="0" borderId="50" xfId="0" applyFont="1" applyFill="1" applyBorder="1" applyAlignment="1">
      <alignment vertical="top" wrapText="1"/>
    </xf>
    <xf numFmtId="0" fontId="1" fillId="0" borderId="51" xfId="0" applyFont="1" applyFill="1" applyBorder="1" applyAlignment="1">
      <alignment vertical="top" wrapText="1"/>
    </xf>
    <xf numFmtId="2" fontId="2" fillId="0" borderId="51" xfId="0" applyNumberFormat="1" applyFont="1" applyFill="1" applyBorder="1" applyAlignment="1">
      <alignment vertical="top" shrinkToFit="1"/>
    </xf>
    <xf numFmtId="2" fontId="2" fillId="0" borderId="53" xfId="0" applyNumberFormat="1" applyFont="1" applyFill="1" applyBorder="1" applyAlignment="1">
      <alignment vertical="top" shrinkToFit="1"/>
    </xf>
    <xf numFmtId="0" fontId="1" fillId="0" borderId="50" xfId="0" applyFont="1" applyFill="1" applyBorder="1" applyAlignment="1">
      <alignment horizontal="left" vertical="top" wrapText="1"/>
    </xf>
    <xf numFmtId="0" fontId="1" fillId="0" borderId="51" xfId="0" applyFont="1" applyFill="1" applyBorder="1" applyAlignment="1">
      <alignment horizontal="left" vertical="top" wrapText="1"/>
    </xf>
    <xf numFmtId="0" fontId="0" fillId="0" borderId="50" xfId="0" applyFill="1" applyBorder="1" applyAlignment="1">
      <alignment vertical="top" wrapText="1"/>
    </xf>
    <xf numFmtId="0" fontId="0" fillId="0" borderId="51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2" fontId="2" fillId="0" borderId="50" xfId="0" applyNumberFormat="1" applyFont="1" applyFill="1" applyBorder="1" applyAlignment="1">
      <alignment horizontal="left" vertical="top" shrinkToFit="1"/>
    </xf>
    <xf numFmtId="2" fontId="2" fillId="0" borderId="51" xfId="0" applyNumberFormat="1" applyFont="1" applyFill="1" applyBorder="1" applyAlignment="1">
      <alignment horizontal="left" vertical="top" shrinkToFit="1"/>
    </xf>
    <xf numFmtId="2" fontId="2" fillId="0" borderId="52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 indent="5"/>
    </xf>
    <xf numFmtId="165" fontId="2" fillId="2" borderId="35" xfId="0" applyNumberFormat="1" applyFont="1" applyFill="1" applyBorder="1" applyAlignment="1">
      <alignment horizontal="left" vertical="top" shrinkToFit="1"/>
    </xf>
    <xf numFmtId="4" fontId="11" fillId="2" borderId="35" xfId="0" applyNumberFormat="1" applyFont="1" applyFill="1" applyBorder="1" applyAlignment="1">
      <alignment horizontal="left" vertical="top" shrinkToFit="1"/>
    </xf>
    <xf numFmtId="165" fontId="2" fillId="0" borderId="4" xfId="0" applyNumberFormat="1" applyFont="1" applyFill="1" applyBorder="1" applyAlignment="1">
      <alignment horizontal="left" vertical="top" shrinkToFit="1"/>
    </xf>
    <xf numFmtId="165" fontId="2" fillId="0" borderId="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left" vertical="top" shrinkToFit="1"/>
    </xf>
    <xf numFmtId="164" fontId="2" fillId="0" borderId="5" xfId="0" applyNumberFormat="1" applyFont="1" applyFill="1" applyBorder="1" applyAlignment="1">
      <alignment horizontal="left" vertical="top" shrinkToFit="1"/>
    </xf>
    <xf numFmtId="0" fontId="1" fillId="0" borderId="3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165" fontId="2" fillId="0" borderId="35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 indent="6"/>
    </xf>
    <xf numFmtId="0" fontId="1" fillId="0" borderId="5" xfId="0" applyFont="1" applyFill="1" applyBorder="1" applyAlignment="1">
      <alignment horizontal="left" vertical="top" wrapText="1" indent="6"/>
    </xf>
    <xf numFmtId="0" fontId="1" fillId="0" borderId="43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8" xfId="0" applyFont="1" applyFill="1" applyBorder="1" applyAlignment="1">
      <alignment horizontal="center" vertical="top" wrapText="1"/>
    </xf>
    <xf numFmtId="0" fontId="1" fillId="0" borderId="39" xfId="0" applyFont="1" applyFill="1" applyBorder="1" applyAlignment="1">
      <alignment horizontal="center" vertical="top" wrapText="1"/>
    </xf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top" wrapText="1"/>
    </xf>
    <xf numFmtId="165" fontId="2" fillId="0" borderId="9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4" fontId="2" fillId="0" borderId="9" xfId="0" applyNumberFormat="1" applyFont="1" applyFill="1" applyBorder="1" applyAlignment="1">
      <alignment horizontal="left" vertical="top" shrinkToFit="1"/>
    </xf>
    <xf numFmtId="4" fontId="2" fillId="0" borderId="10" xfId="0" applyNumberFormat="1" applyFont="1" applyFill="1" applyBorder="1" applyAlignment="1">
      <alignment horizontal="left" vertical="top" shrinkToFit="1"/>
    </xf>
    <xf numFmtId="165" fontId="11" fillId="2" borderId="9" xfId="0" applyNumberFormat="1" applyFont="1" applyFill="1" applyBorder="1" applyAlignment="1">
      <alignment horizontal="left" vertical="top" shrinkToFit="1"/>
    </xf>
    <xf numFmtId="165" fontId="11" fillId="2" borderId="10" xfId="0" applyNumberFormat="1" applyFont="1" applyFill="1" applyBorder="1" applyAlignment="1">
      <alignment horizontal="left" vertical="top" shrinkToFit="1"/>
    </xf>
    <xf numFmtId="4" fontId="11" fillId="2" borderId="9" xfId="0" applyNumberFormat="1" applyFont="1" applyFill="1" applyBorder="1" applyAlignment="1">
      <alignment horizontal="left" vertical="top" shrinkToFit="1"/>
    </xf>
    <xf numFmtId="4" fontId="11" fillId="2" borderId="10" xfId="0" applyNumberFormat="1" applyFont="1" applyFill="1" applyBorder="1" applyAlignment="1">
      <alignment horizontal="left" vertical="top" shrinkToFit="1"/>
    </xf>
    <xf numFmtId="165" fontId="2" fillId="0" borderId="7" xfId="0" applyNumberFormat="1" applyFont="1" applyFill="1" applyBorder="1" applyAlignment="1">
      <alignment horizontal="left" vertical="top" shrinkToFit="1"/>
    </xf>
    <xf numFmtId="165" fontId="2" fillId="0" borderId="8" xfId="0" applyNumberFormat="1" applyFont="1" applyFill="1" applyBorder="1" applyAlignment="1">
      <alignment horizontal="left" vertical="top" shrinkToFit="1"/>
    </xf>
    <xf numFmtId="4" fontId="2" fillId="0" borderId="35" xfId="0" applyNumberFormat="1" applyFont="1" applyFill="1" applyBorder="1" applyAlignment="1">
      <alignment horizontal="left" vertical="top" shrinkToFit="1"/>
    </xf>
    <xf numFmtId="165" fontId="2" fillId="2" borderId="9" xfId="0" applyNumberFormat="1" applyFont="1" applyFill="1" applyBorder="1" applyAlignment="1">
      <alignment horizontal="left" vertical="top" shrinkToFit="1"/>
    </xf>
    <xf numFmtId="165" fontId="2" fillId="2" borderId="10" xfId="0" applyNumberFormat="1" applyFont="1" applyFill="1" applyBorder="1" applyAlignment="1">
      <alignment horizontal="left" vertical="top" shrinkToFit="1"/>
    </xf>
    <xf numFmtId="0" fontId="1" fillId="0" borderId="40" xfId="0" applyFont="1" applyFill="1" applyBorder="1" applyAlignment="1">
      <alignment horizontal="center" vertical="top" wrapText="1"/>
    </xf>
    <xf numFmtId="0" fontId="1" fillId="0" borderId="41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1" xfId="0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 indent="6"/>
    </xf>
    <xf numFmtId="0" fontId="1" fillId="0" borderId="13" xfId="0" applyFont="1" applyFill="1" applyBorder="1" applyAlignment="1">
      <alignment horizontal="left" vertical="top" wrapText="1" indent="6"/>
    </xf>
    <xf numFmtId="0" fontId="1" fillId="0" borderId="14" xfId="0" applyFont="1" applyFill="1" applyBorder="1" applyAlignment="1">
      <alignment horizontal="left" vertical="top" wrapText="1" indent="1"/>
    </xf>
    <xf numFmtId="0" fontId="1" fillId="0" borderId="15" xfId="0" applyFont="1" applyFill="1" applyBorder="1" applyAlignment="1">
      <alignment horizontal="left" vertical="top" wrapText="1" indent="1"/>
    </xf>
    <xf numFmtId="0" fontId="1" fillId="0" borderId="16" xfId="0" applyFont="1" applyFill="1" applyBorder="1" applyAlignment="1">
      <alignment horizontal="left" vertical="top" wrapText="1" indent="1"/>
    </xf>
    <xf numFmtId="0" fontId="1" fillId="0" borderId="17" xfId="0" applyFont="1" applyFill="1" applyBorder="1" applyAlignment="1">
      <alignment horizontal="left" vertical="top" wrapText="1" indent="1"/>
    </xf>
    <xf numFmtId="0" fontId="1" fillId="0" borderId="18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1"/>
    </xf>
    <xf numFmtId="0" fontId="1" fillId="2" borderId="20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4" fontId="12" fillId="2" borderId="9" xfId="0" applyNumberFormat="1" applyFont="1" applyFill="1" applyBorder="1" applyAlignment="1">
      <alignment horizontal="left" vertical="top" wrapText="1"/>
    </xf>
    <xf numFmtId="4" fontId="12" fillId="2" borderId="10" xfId="0" applyNumberFormat="1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2" fontId="2" fillId="0" borderId="20" xfId="0" applyNumberFormat="1" applyFont="1" applyFill="1" applyBorder="1" applyAlignment="1">
      <alignment horizontal="left" vertical="top" shrinkToFit="1"/>
    </xf>
    <xf numFmtId="2" fontId="2" fillId="0" borderId="22" xfId="0" applyNumberFormat="1" applyFont="1" applyFill="1" applyBorder="1" applyAlignment="1">
      <alignment horizontal="left" vertical="top" shrinkToFit="1"/>
    </xf>
    <xf numFmtId="0" fontId="1" fillId="0" borderId="20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4" fontId="11" fillId="0" borderId="20" xfId="0" applyNumberFormat="1" applyFont="1" applyFill="1" applyBorder="1" applyAlignment="1">
      <alignment horizontal="left" vertical="top" shrinkToFit="1"/>
    </xf>
    <xf numFmtId="4" fontId="11" fillId="0" borderId="22" xfId="0" applyNumberFormat="1" applyFont="1" applyFill="1" applyBorder="1" applyAlignment="1">
      <alignment horizontal="left" vertical="top" shrinkToFit="1"/>
    </xf>
    <xf numFmtId="0" fontId="4" fillId="0" borderId="20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2" xfId="0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2" fontId="2" fillId="0" borderId="14" xfId="0" applyNumberFormat="1" applyFont="1" applyFill="1" applyBorder="1" applyAlignment="1">
      <alignment horizontal="left" vertical="top" shrinkToFit="1"/>
    </xf>
    <xf numFmtId="2" fontId="2" fillId="0" borderId="15" xfId="0" applyNumberFormat="1" applyFont="1" applyFill="1" applyBorder="1" applyAlignment="1">
      <alignment horizontal="left" vertical="top" shrinkToFit="1"/>
    </xf>
    <xf numFmtId="2" fontId="2" fillId="0" borderId="23" xfId="0" applyNumberFormat="1" applyFont="1" applyFill="1" applyBorder="1" applyAlignment="1">
      <alignment horizontal="left" vertical="top" shrinkToFit="1"/>
    </xf>
    <xf numFmtId="2" fontId="2" fillId="0" borderId="24" xfId="0" applyNumberFormat="1" applyFont="1" applyFill="1" applyBorder="1" applyAlignment="1">
      <alignment horizontal="left" vertical="top" shrinkToFit="1"/>
    </xf>
    <xf numFmtId="2" fontId="2" fillId="0" borderId="25" xfId="0" applyNumberFormat="1" applyFont="1" applyFill="1" applyBorder="1" applyAlignment="1">
      <alignment horizontal="left" vertical="top" shrinkToFit="1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30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left" vertical="top" wrapText="1" indent="2"/>
    </xf>
    <xf numFmtId="0" fontId="1" fillId="0" borderId="31" xfId="0" applyFont="1" applyFill="1" applyBorder="1" applyAlignment="1">
      <alignment horizontal="left" vertical="top" wrapText="1" indent="2"/>
    </xf>
    <xf numFmtId="0" fontId="1" fillId="0" borderId="30" xfId="0" applyFont="1" applyFill="1" applyBorder="1" applyAlignment="1">
      <alignment horizontal="left" vertical="top" wrapText="1" indent="2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right" vertical="top" wrapText="1" indent="2"/>
    </xf>
    <xf numFmtId="0" fontId="1" fillId="0" borderId="31" xfId="0" applyFont="1" applyFill="1" applyBorder="1" applyAlignment="1">
      <alignment horizontal="right" vertical="top" wrapText="1" indent="2"/>
    </xf>
    <xf numFmtId="0" fontId="1" fillId="0" borderId="30" xfId="0" applyFont="1" applyFill="1" applyBorder="1" applyAlignment="1">
      <alignment horizontal="right" vertical="top" wrapText="1" indent="2"/>
    </xf>
    <xf numFmtId="0" fontId="1" fillId="0" borderId="29" xfId="0" applyFont="1" applyFill="1" applyBorder="1" applyAlignment="1">
      <alignment horizontal="left" vertical="top" wrapText="1" indent="6"/>
    </xf>
    <xf numFmtId="0" fontId="1" fillId="0" borderId="30" xfId="0" applyFont="1" applyFill="1" applyBorder="1" applyAlignment="1">
      <alignment horizontal="left" vertical="top" wrapText="1" indent="6"/>
    </xf>
    <xf numFmtId="0" fontId="8" fillId="0" borderId="0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165" fontId="2" fillId="0" borderId="29" xfId="0" applyNumberFormat="1" applyFont="1" applyFill="1" applyBorder="1" applyAlignment="1">
      <alignment horizontal="left" vertical="top" shrinkToFit="1"/>
    </xf>
    <xf numFmtId="165" fontId="2" fillId="0" borderId="30" xfId="0" applyNumberFormat="1" applyFont="1" applyFill="1" applyBorder="1" applyAlignment="1">
      <alignment horizontal="left" vertical="top" shrinkToFit="1"/>
    </xf>
    <xf numFmtId="0" fontId="1" fillId="0" borderId="31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right" vertical="top" wrapText="1" indent="1"/>
    </xf>
    <xf numFmtId="0" fontId="1" fillId="0" borderId="22" xfId="0" applyFont="1" applyFill="1" applyBorder="1" applyAlignment="1">
      <alignment horizontal="right" vertical="top" wrapText="1" indent="1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2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right" vertical="top" wrapText="1" indent="2"/>
    </xf>
    <xf numFmtId="0" fontId="1" fillId="0" borderId="21" xfId="0" applyFont="1" applyFill="1" applyBorder="1" applyAlignment="1">
      <alignment horizontal="right" vertical="top" wrapText="1" indent="2"/>
    </xf>
    <xf numFmtId="0" fontId="1" fillId="0" borderId="22" xfId="0" applyFont="1" applyFill="1" applyBorder="1" applyAlignment="1">
      <alignment horizontal="right" vertical="top" wrapText="1" indent="2"/>
    </xf>
    <xf numFmtId="0" fontId="1" fillId="0" borderId="20" xfId="0" applyFont="1" applyFill="1" applyBorder="1" applyAlignment="1">
      <alignment horizontal="left" vertical="top" wrapText="1" indent="6"/>
    </xf>
    <xf numFmtId="0" fontId="1" fillId="0" borderId="22" xfId="0" applyFont="1" applyFill="1" applyBorder="1" applyAlignment="1">
      <alignment horizontal="left" vertical="top" wrapText="1" indent="6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5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3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3" xfId="0" applyFont="1" applyFill="1" applyBorder="1" applyAlignment="1">
      <alignment horizontal="right" vertical="top" wrapText="1" indent="6"/>
    </xf>
    <xf numFmtId="0" fontId="1" fillId="0" borderId="32" xfId="0" applyFont="1" applyFill="1" applyBorder="1" applyAlignment="1">
      <alignment horizontal="right" vertical="top" wrapText="1" indent="1"/>
    </xf>
    <xf numFmtId="0" fontId="1" fillId="0" borderId="33" xfId="0" applyFont="1" applyFill="1" applyBorder="1" applyAlignment="1">
      <alignment horizontal="right" vertical="top" wrapText="1" indent="1"/>
    </xf>
    <xf numFmtId="0" fontId="1" fillId="0" borderId="32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33" xfId="0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right" vertical="top" wrapText="1" indent="6"/>
    </xf>
    <xf numFmtId="0" fontId="1" fillId="0" borderId="33" xfId="0" applyFont="1" applyFill="1" applyBorder="1" applyAlignment="1">
      <alignment horizontal="right" vertical="top" wrapText="1" indent="6"/>
    </xf>
    <xf numFmtId="165" fontId="2" fillId="0" borderId="1" xfId="0" applyNumberFormat="1" applyFont="1" applyFill="1" applyBorder="1" applyAlignment="1">
      <alignment horizontal="left" vertical="top" shrinkToFit="1"/>
    </xf>
    <xf numFmtId="165" fontId="2" fillId="0" borderId="3" xfId="0" applyNumberFormat="1" applyFont="1" applyFill="1" applyBorder="1" applyAlignment="1">
      <alignment horizontal="left" vertical="top" shrinkToFit="1"/>
    </xf>
    <xf numFmtId="0" fontId="1" fillId="0" borderId="2" xfId="0" applyFont="1" applyFill="1" applyBorder="1" applyAlignment="1">
      <alignment horizontal="left" vertical="top" wrapText="1"/>
    </xf>
    <xf numFmtId="2" fontId="2" fillId="0" borderId="35" xfId="0" applyNumberFormat="1" applyFont="1" applyFill="1" applyBorder="1" applyAlignment="1">
      <alignment horizontal="left" vertical="top" shrinkToFit="1"/>
    </xf>
    <xf numFmtId="0" fontId="9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right" vertical="top" wrapText="1" indent="1"/>
    </xf>
    <xf numFmtId="0" fontId="1" fillId="0" borderId="5" xfId="0" applyFont="1" applyFill="1" applyBorder="1" applyAlignment="1">
      <alignment horizontal="right" vertical="top" wrapText="1" indent="1"/>
    </xf>
    <xf numFmtId="0" fontId="1" fillId="0" borderId="4" xfId="0" applyFont="1" applyFill="1" applyBorder="1" applyAlignment="1">
      <alignment horizontal="right" vertical="top" wrapText="1" indent="6"/>
    </xf>
    <xf numFmtId="0" fontId="1" fillId="0" borderId="5" xfId="0" applyFont="1" applyFill="1" applyBorder="1" applyAlignment="1">
      <alignment horizontal="right" vertical="top" wrapText="1" indent="6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5" xfId="0" applyNumberFormat="1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>
      <alignment horizontal="center" vertical="top" wrapText="1"/>
    </xf>
    <xf numFmtId="0" fontId="1" fillId="2" borderId="47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2" fillId="2" borderId="11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1" fillId="0" borderId="1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left" vertical="top" wrapText="1"/>
    </xf>
    <xf numFmtId="2" fontId="2" fillId="0" borderId="50" xfId="0" applyNumberFormat="1" applyFont="1" applyFill="1" applyBorder="1" applyAlignment="1">
      <alignment horizontal="left" vertical="top" shrinkToFit="1"/>
    </xf>
    <xf numFmtId="2" fontId="2" fillId="0" borderId="51" xfId="0" applyNumberFormat="1" applyFont="1" applyFill="1" applyBorder="1" applyAlignment="1">
      <alignment horizontal="left" vertical="top" shrinkToFit="1"/>
    </xf>
    <xf numFmtId="2" fontId="2" fillId="0" borderId="52" xfId="0" applyNumberFormat="1" applyFont="1" applyFill="1" applyBorder="1" applyAlignment="1">
      <alignment horizontal="left" vertical="top" shrinkToFit="1"/>
    </xf>
    <xf numFmtId="2" fontId="2" fillId="0" borderId="53" xfId="0" applyNumberFormat="1" applyFont="1" applyFill="1" applyBorder="1" applyAlignment="1">
      <alignment horizontal="left" vertical="top" shrinkToFit="1"/>
    </xf>
    <xf numFmtId="0" fontId="1" fillId="0" borderId="48" xfId="0" applyFont="1" applyFill="1" applyBorder="1" applyAlignment="1">
      <alignment horizontal="left" vertical="top" wrapText="1"/>
    </xf>
    <xf numFmtId="0" fontId="1" fillId="0" borderId="49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5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48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21337</xdr:colOff>
      <xdr:row>9</xdr:row>
      <xdr:rowOff>0</xdr:rowOff>
    </xdr:from>
    <xdr:ext cx="7056755" cy="0"/>
    <xdr:sp macro="" textlink="">
      <xdr:nvSpPr>
        <xdr:cNvPr id="2" name="Shape 2"/>
        <xdr:cNvSpPr/>
      </xdr:nvSpPr>
      <xdr:spPr>
        <a:xfrm>
          <a:off x="21337" y="3178316"/>
          <a:ext cx="7056755" cy="0"/>
        </a:xfrm>
        <a:custGeom>
          <a:avLst/>
          <a:gdLst/>
          <a:ahLst/>
          <a:cxnLst/>
          <a:rect l="0" t="0" r="0" b="0"/>
          <a:pathLst>
            <a:path w="7056755">
              <a:moveTo>
                <a:pt x="0" y="0"/>
              </a:moveTo>
              <a:lnTo>
                <a:pt x="7056592" y="0"/>
              </a:lnTo>
            </a:path>
          </a:pathLst>
        </a:custGeom>
        <a:ln w="9144">
          <a:solidFill>
            <a:srgbClr val="1F1F1F"/>
          </a:solidFill>
        </a:ln>
      </xdr:spPr>
    </xdr:sp>
    <xdr:clientData/>
  </xdr:oneCellAnchor>
  <xdr:oneCellAnchor>
    <xdr:from>
      <xdr:col>0</xdr:col>
      <xdr:colOff>56391</xdr:colOff>
      <xdr:row>52</xdr:row>
      <xdr:rowOff>72675</xdr:rowOff>
    </xdr:from>
    <xdr:ext cx="94494" cy="112786"/>
    <xdr:pic>
      <xdr:nvPicPr>
        <xdr:cNvPr id="4" name="image2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9770375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7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48926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8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32979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124</xdr:row>
      <xdr:rowOff>0</xdr:rowOff>
    </xdr:from>
    <xdr:ext cx="33530" cy="112786"/>
    <xdr:pic>
      <xdr:nvPicPr>
        <xdr:cNvPr id="9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16728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1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48244043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124</xdr:row>
      <xdr:rowOff>0</xdr:rowOff>
    </xdr:from>
    <xdr:ext cx="33530" cy="112786"/>
    <xdr:pic>
      <xdr:nvPicPr>
        <xdr:cNvPr id="12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0233925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91</xdr:row>
      <xdr:rowOff>218991</xdr:rowOff>
    </xdr:from>
    <xdr:ext cx="33530" cy="112786"/>
    <xdr:pic>
      <xdr:nvPicPr>
        <xdr:cNvPr id="15" name="image3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73671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95</xdr:row>
      <xdr:rowOff>218151</xdr:rowOff>
    </xdr:from>
    <xdr:ext cx="33530" cy="112786"/>
    <xdr:pic>
      <xdr:nvPicPr>
        <xdr:cNvPr id="16" name="image4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57420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99</xdr:row>
      <xdr:rowOff>217311</xdr:rowOff>
    </xdr:from>
    <xdr:ext cx="33530" cy="112786"/>
    <xdr:pic>
      <xdr:nvPicPr>
        <xdr:cNvPr id="17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41168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103</xdr:row>
      <xdr:rowOff>219522</xdr:rowOff>
    </xdr:from>
    <xdr:ext cx="33530" cy="112786"/>
    <xdr:pic>
      <xdr:nvPicPr>
        <xdr:cNvPr id="18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25222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107</xdr:row>
      <xdr:rowOff>218681</xdr:rowOff>
    </xdr:from>
    <xdr:ext cx="33530" cy="112786"/>
    <xdr:pic>
      <xdr:nvPicPr>
        <xdr:cNvPr id="19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089706"/>
          <a:ext cx="33530" cy="112786"/>
        </a:xfrm>
        <a:prstGeom prst="rect">
          <a:avLst/>
        </a:prstGeom>
      </xdr:spPr>
    </xdr:pic>
    <xdr:clientData/>
  </xdr:oneCellAnchor>
  <xdr:oneCellAnchor>
    <xdr:from>
      <xdr:col>12</xdr:col>
      <xdr:colOff>59440</xdr:colOff>
      <xdr:row>95</xdr:row>
      <xdr:rowOff>74882</xdr:rowOff>
    </xdr:from>
    <xdr:ext cx="621833" cy="85352"/>
    <xdr:pic>
      <xdr:nvPicPr>
        <xdr:cNvPr id="20" name="image8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190" y="29430932"/>
          <a:ext cx="621833" cy="85352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111</xdr:row>
      <xdr:rowOff>217311</xdr:rowOff>
    </xdr:from>
    <xdr:ext cx="33530" cy="112786"/>
    <xdr:pic>
      <xdr:nvPicPr>
        <xdr:cNvPr id="21" name="image5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442033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115</xdr:row>
      <xdr:rowOff>219522</xdr:rowOff>
    </xdr:from>
    <xdr:ext cx="33530" cy="112786"/>
    <xdr:pic>
      <xdr:nvPicPr>
        <xdr:cNvPr id="22" name="image6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14644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119</xdr:row>
      <xdr:rowOff>218681</xdr:rowOff>
    </xdr:from>
    <xdr:ext cx="33530" cy="112786"/>
    <xdr:pic>
      <xdr:nvPicPr>
        <xdr:cNvPr id="23" name="image7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869506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tabSelected="1" zoomScaleNormal="100" workbookViewId="0">
      <selection activeCell="M152" sqref="M152:N152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1.1640625" customWidth="1"/>
    <col min="6" max="6" width="8" customWidth="1"/>
    <col min="7" max="7" width="2.1640625" customWidth="1"/>
    <col min="8" max="8" width="9.33203125" customWidth="1"/>
    <col min="9" max="9" width="24.5" customWidth="1"/>
    <col min="10" max="10" width="1.1640625" customWidth="1"/>
    <col min="11" max="11" width="0.1640625" customWidth="1"/>
    <col min="12" max="12" width="12.5" customWidth="1"/>
    <col min="13" max="13" width="31.33203125" customWidth="1"/>
    <col min="14" max="14" width="9.33203125" customWidth="1"/>
    <col min="15" max="15" width="4.6640625" customWidth="1"/>
  </cols>
  <sheetData>
    <row r="1" spans="1:15" ht="34.5" customHeight="1" x14ac:dyDescent="0.2">
      <c r="A1" s="41" t="s">
        <v>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8" customHeight="1" x14ac:dyDescent="0.2">
      <c r="A2" s="3"/>
      <c r="B2" s="3"/>
      <c r="C2" s="189" t="s">
        <v>90</v>
      </c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3"/>
      <c r="O2" s="3"/>
    </row>
    <row r="3" spans="1:15" ht="19.5" customHeight="1" x14ac:dyDescent="0.2">
      <c r="A3" s="3"/>
      <c r="B3" s="3"/>
      <c r="C3" s="190" t="s">
        <v>91</v>
      </c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3"/>
      <c r="O3" s="3"/>
    </row>
    <row r="4" spans="1:15" ht="36.950000000000003" customHeight="1" x14ac:dyDescent="0.2">
      <c r="A4" s="199" t="s">
        <v>4</v>
      </c>
      <c r="B4" s="200"/>
      <c r="C4" s="196" t="s">
        <v>5</v>
      </c>
      <c r="D4" s="197"/>
      <c r="E4" s="197"/>
      <c r="F4" s="198"/>
      <c r="G4" s="46" t="s">
        <v>6</v>
      </c>
      <c r="H4" s="48"/>
      <c r="I4" s="196" t="s">
        <v>7</v>
      </c>
      <c r="J4" s="197"/>
      <c r="K4" s="197"/>
      <c r="L4" s="198"/>
      <c r="M4" s="56" t="s">
        <v>8</v>
      </c>
      <c r="N4" s="57"/>
      <c r="O4" s="1"/>
    </row>
    <row r="5" spans="1:15" ht="26.1" customHeight="1" x14ac:dyDescent="0.2">
      <c r="A5" s="44">
        <v>1</v>
      </c>
      <c r="B5" s="45"/>
      <c r="C5" s="46" t="s">
        <v>9</v>
      </c>
      <c r="D5" s="47"/>
      <c r="E5" s="47"/>
      <c r="F5" s="48"/>
      <c r="G5" s="49" t="s">
        <v>0</v>
      </c>
      <c r="H5" s="50"/>
      <c r="I5" s="46" t="s">
        <v>9</v>
      </c>
      <c r="J5" s="47"/>
      <c r="K5" s="47"/>
      <c r="L5" s="48"/>
      <c r="M5" s="54" t="s">
        <v>107</v>
      </c>
      <c r="N5" s="48"/>
      <c r="O5" s="1"/>
    </row>
    <row r="6" spans="1:15" ht="17.100000000000001" customHeight="1" x14ac:dyDescent="0.2">
      <c r="A6" s="44">
        <v>2</v>
      </c>
      <c r="B6" s="45"/>
      <c r="C6" s="46" t="s">
        <v>10</v>
      </c>
      <c r="D6" s="47"/>
      <c r="E6" s="47"/>
      <c r="F6" s="48"/>
      <c r="G6" s="49" t="s">
        <v>0</v>
      </c>
      <c r="H6" s="50"/>
      <c r="I6" s="46" t="s">
        <v>10</v>
      </c>
      <c r="J6" s="47"/>
      <c r="K6" s="47"/>
      <c r="L6" s="48"/>
      <c r="M6" s="51">
        <v>44197</v>
      </c>
      <c r="N6" s="52"/>
      <c r="O6" s="2"/>
    </row>
    <row r="7" spans="1:15" ht="17.45" customHeight="1" x14ac:dyDescent="0.2">
      <c r="A7" s="44">
        <v>3</v>
      </c>
      <c r="B7" s="45"/>
      <c r="C7" s="46" t="s">
        <v>11</v>
      </c>
      <c r="D7" s="47"/>
      <c r="E7" s="47"/>
      <c r="F7" s="48"/>
      <c r="G7" s="49" t="s">
        <v>0</v>
      </c>
      <c r="H7" s="50"/>
      <c r="I7" s="46" t="s">
        <v>11</v>
      </c>
      <c r="J7" s="47"/>
      <c r="K7" s="47"/>
      <c r="L7" s="48"/>
      <c r="M7" s="51">
        <v>44561</v>
      </c>
      <c r="N7" s="52"/>
      <c r="O7" s="2"/>
    </row>
    <row r="8" spans="1:15" ht="33.950000000000003" customHeight="1" x14ac:dyDescent="0.2">
      <c r="A8" s="53" t="s">
        <v>12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6"/>
    </row>
    <row r="9" spans="1:15" ht="24.75" customHeight="1" x14ac:dyDescent="0.2">
      <c r="A9" s="55" t="s">
        <v>101</v>
      </c>
      <c r="B9" s="55"/>
      <c r="C9" s="58" t="s">
        <v>102</v>
      </c>
      <c r="D9" s="59"/>
      <c r="E9" s="59"/>
      <c r="F9" s="59"/>
      <c r="G9" s="59"/>
      <c r="H9" s="59"/>
      <c r="I9" s="59"/>
      <c r="J9" s="59"/>
      <c r="K9" s="8"/>
      <c r="L9" s="13" t="s">
        <v>6</v>
      </c>
      <c r="M9" s="56" t="s">
        <v>8</v>
      </c>
      <c r="N9" s="57"/>
      <c r="O9" s="6"/>
    </row>
    <row r="10" spans="1:15" ht="20.25" customHeight="1" x14ac:dyDescent="0.2">
      <c r="A10" s="55">
        <v>4</v>
      </c>
      <c r="B10" s="55"/>
      <c r="C10" s="60" t="s">
        <v>100</v>
      </c>
      <c r="D10" s="61"/>
      <c r="E10" s="61"/>
      <c r="F10" s="61"/>
      <c r="G10" s="61"/>
      <c r="H10" s="61"/>
      <c r="I10" s="61"/>
      <c r="J10" s="61"/>
      <c r="K10" s="8"/>
      <c r="L10" s="7" t="s">
        <v>2</v>
      </c>
      <c r="M10" s="183">
        <v>0</v>
      </c>
      <c r="N10" s="183"/>
      <c r="O10" s="3"/>
    </row>
    <row r="11" spans="1:15" ht="17.25" customHeight="1" x14ac:dyDescent="0.2">
      <c r="A11" s="42">
        <v>5</v>
      </c>
      <c r="B11" s="42"/>
      <c r="C11" s="62" t="s">
        <v>99</v>
      </c>
      <c r="D11" s="63"/>
      <c r="E11" s="63"/>
      <c r="F11" s="63"/>
      <c r="G11" s="63"/>
      <c r="H11" s="63"/>
      <c r="I11" s="63"/>
      <c r="J11" s="63"/>
      <c r="K11" s="15"/>
      <c r="L11" s="16" t="s">
        <v>2</v>
      </c>
      <c r="M11" s="43">
        <v>1462613.18</v>
      </c>
      <c r="N11" s="43"/>
      <c r="O11" s="1"/>
    </row>
    <row r="12" spans="1:15" ht="17.25" customHeight="1" x14ac:dyDescent="0.2">
      <c r="A12" s="72">
        <v>6</v>
      </c>
      <c r="B12" s="73"/>
      <c r="C12" s="77" t="s">
        <v>13</v>
      </c>
      <c r="D12" s="78"/>
      <c r="E12" s="78"/>
      <c r="F12" s="78"/>
      <c r="G12" s="78"/>
      <c r="H12" s="78"/>
      <c r="I12" s="78"/>
      <c r="J12" s="78"/>
      <c r="K12" s="10"/>
      <c r="L12" s="9" t="s">
        <v>2</v>
      </c>
      <c r="M12" s="74">
        <v>0</v>
      </c>
      <c r="N12" s="74"/>
      <c r="O12" s="1"/>
    </row>
    <row r="13" spans="1:15" ht="29.25" customHeight="1" x14ac:dyDescent="0.2">
      <c r="A13" s="75">
        <v>7</v>
      </c>
      <c r="B13" s="76"/>
      <c r="C13" s="79" t="s">
        <v>15</v>
      </c>
      <c r="D13" s="80"/>
      <c r="E13" s="80"/>
      <c r="F13" s="80"/>
      <c r="G13" s="80"/>
      <c r="H13" s="80"/>
      <c r="I13" s="80"/>
      <c r="J13" s="80"/>
      <c r="K13" s="17"/>
      <c r="L13" s="18" t="s">
        <v>2</v>
      </c>
      <c r="M13" s="70">
        <v>1309909.3600000001</v>
      </c>
      <c r="N13" s="71"/>
      <c r="O13" s="1"/>
    </row>
    <row r="14" spans="1:15" ht="17.100000000000001" customHeight="1" x14ac:dyDescent="0.2">
      <c r="A14" s="64">
        <v>8</v>
      </c>
      <c r="B14" s="65"/>
      <c r="C14" s="81" t="s">
        <v>16</v>
      </c>
      <c r="D14" s="82"/>
      <c r="E14" s="82"/>
      <c r="F14" s="82"/>
      <c r="G14" s="82"/>
      <c r="H14" s="82"/>
      <c r="I14" s="82"/>
      <c r="J14" s="82"/>
      <c r="K14" s="12"/>
      <c r="L14" s="11" t="s">
        <v>2</v>
      </c>
      <c r="M14" s="66">
        <f>878595.12+40661+41695.82</f>
        <v>960951.94</v>
      </c>
      <c r="N14" s="67"/>
      <c r="O14" s="2"/>
    </row>
    <row r="15" spans="1:15" ht="17.100000000000001" customHeight="1" x14ac:dyDescent="0.2">
      <c r="A15" s="64">
        <v>9</v>
      </c>
      <c r="B15" s="65"/>
      <c r="C15" s="81" t="s">
        <v>17</v>
      </c>
      <c r="D15" s="82"/>
      <c r="E15" s="82"/>
      <c r="F15" s="82"/>
      <c r="G15" s="82"/>
      <c r="H15" s="82"/>
      <c r="I15" s="82"/>
      <c r="J15" s="82"/>
      <c r="K15" s="12"/>
      <c r="L15" s="11" t="s">
        <v>2</v>
      </c>
      <c r="M15" s="66">
        <v>211190.28</v>
      </c>
      <c r="N15" s="67"/>
      <c r="O15" s="2"/>
    </row>
    <row r="16" spans="1:15" ht="26.1" customHeight="1" x14ac:dyDescent="0.2">
      <c r="A16" s="64">
        <v>10</v>
      </c>
      <c r="B16" s="65"/>
      <c r="C16" s="81" t="s">
        <v>18</v>
      </c>
      <c r="D16" s="82"/>
      <c r="E16" s="82"/>
      <c r="F16" s="82"/>
      <c r="G16" s="82"/>
      <c r="H16" s="82"/>
      <c r="I16" s="82"/>
      <c r="J16" s="82"/>
      <c r="K16" s="12"/>
      <c r="L16" s="11" t="s">
        <v>2</v>
      </c>
      <c r="M16" s="66">
        <v>137767.14000000001</v>
      </c>
      <c r="N16" s="67"/>
      <c r="O16" s="1"/>
    </row>
    <row r="17" spans="1:15" ht="26.1" customHeight="1" x14ac:dyDescent="0.2">
      <c r="A17" s="68">
        <v>11</v>
      </c>
      <c r="B17" s="69"/>
      <c r="C17" s="193" t="s">
        <v>93</v>
      </c>
      <c r="D17" s="194"/>
      <c r="E17" s="194"/>
      <c r="F17" s="194"/>
      <c r="G17" s="194"/>
      <c r="H17" s="194"/>
      <c r="I17" s="194"/>
      <c r="J17" s="194"/>
      <c r="K17" s="19"/>
      <c r="L17" s="20" t="s">
        <v>92</v>
      </c>
      <c r="M17" s="70">
        <f>M18+M19+M20+M21+M22</f>
        <v>1270325</v>
      </c>
      <c r="N17" s="71"/>
      <c r="O17" s="1"/>
    </row>
    <row r="18" spans="1:15" ht="20.25" customHeight="1" x14ac:dyDescent="0.2">
      <c r="A18" s="64">
        <v>12</v>
      </c>
      <c r="B18" s="65"/>
      <c r="C18" s="81" t="s">
        <v>19</v>
      </c>
      <c r="D18" s="82"/>
      <c r="E18" s="82"/>
      <c r="F18" s="82"/>
      <c r="G18" s="82"/>
      <c r="H18" s="82"/>
      <c r="I18" s="82"/>
      <c r="J18" s="82"/>
      <c r="K18" s="12"/>
      <c r="L18" s="11" t="s">
        <v>2</v>
      </c>
      <c r="M18" s="66">
        <f>1055346.41+214978.59-83322</f>
        <v>1187003</v>
      </c>
      <c r="N18" s="67"/>
      <c r="O18" s="1"/>
    </row>
    <row r="19" spans="1:15" ht="21.75" customHeight="1" x14ac:dyDescent="0.2">
      <c r="A19" s="64">
        <v>13</v>
      </c>
      <c r="B19" s="65"/>
      <c r="C19" s="81" t="s">
        <v>20</v>
      </c>
      <c r="D19" s="82"/>
      <c r="E19" s="82"/>
      <c r="F19" s="82"/>
      <c r="G19" s="82"/>
      <c r="H19" s="82"/>
      <c r="I19" s="82"/>
      <c r="J19" s="82"/>
      <c r="K19" s="12"/>
      <c r="L19" s="11" t="s">
        <v>2</v>
      </c>
      <c r="M19" s="74">
        <v>0</v>
      </c>
      <c r="N19" s="74"/>
      <c r="O19" s="1"/>
    </row>
    <row r="20" spans="1:15" ht="17.100000000000001" customHeight="1" x14ac:dyDescent="0.2">
      <c r="A20" s="64">
        <v>14</v>
      </c>
      <c r="B20" s="65"/>
      <c r="C20" s="81" t="s">
        <v>21</v>
      </c>
      <c r="D20" s="82"/>
      <c r="E20" s="82"/>
      <c r="F20" s="82"/>
      <c r="G20" s="82"/>
      <c r="H20" s="82"/>
      <c r="I20" s="82"/>
      <c r="J20" s="82"/>
      <c r="K20" s="12"/>
      <c r="L20" s="11" t="s">
        <v>2</v>
      </c>
      <c r="M20" s="74">
        <v>0</v>
      </c>
      <c r="N20" s="74"/>
      <c r="O20" s="2"/>
    </row>
    <row r="21" spans="1:15" ht="19.5" customHeight="1" x14ac:dyDescent="0.2">
      <c r="A21" s="64">
        <v>15</v>
      </c>
      <c r="B21" s="65"/>
      <c r="C21" s="81" t="s">
        <v>22</v>
      </c>
      <c r="D21" s="82"/>
      <c r="E21" s="82"/>
      <c r="F21" s="82"/>
      <c r="G21" s="82"/>
      <c r="H21" s="82"/>
      <c r="I21" s="82"/>
      <c r="J21" s="82"/>
      <c r="K21" s="12"/>
      <c r="L21" s="11" t="s">
        <v>2</v>
      </c>
      <c r="M21" s="66">
        <v>83322</v>
      </c>
      <c r="N21" s="67"/>
      <c r="O21" s="1"/>
    </row>
    <row r="22" spans="1:15" ht="17.100000000000001" customHeight="1" x14ac:dyDescent="0.2">
      <c r="A22" s="64">
        <v>16</v>
      </c>
      <c r="B22" s="65"/>
      <c r="C22" s="81" t="s">
        <v>23</v>
      </c>
      <c r="D22" s="82"/>
      <c r="E22" s="82"/>
      <c r="F22" s="82"/>
      <c r="G22" s="82"/>
      <c r="H22" s="82"/>
      <c r="I22" s="82"/>
      <c r="J22" s="82"/>
      <c r="K22" s="160"/>
      <c r="L22" s="11" t="s">
        <v>2</v>
      </c>
      <c r="M22" s="74">
        <v>0</v>
      </c>
      <c r="N22" s="74"/>
      <c r="O22" s="2"/>
    </row>
    <row r="23" spans="1:15" ht="17.25" customHeight="1" x14ac:dyDescent="0.2">
      <c r="A23" s="64">
        <v>17</v>
      </c>
      <c r="B23" s="65"/>
      <c r="C23" s="81" t="s">
        <v>24</v>
      </c>
      <c r="D23" s="82"/>
      <c r="E23" s="82"/>
      <c r="F23" s="82"/>
      <c r="G23" s="82"/>
      <c r="H23" s="82"/>
      <c r="I23" s="82"/>
      <c r="J23" s="82"/>
      <c r="K23" s="12"/>
      <c r="L23" s="11" t="s">
        <v>2</v>
      </c>
      <c r="M23" s="66">
        <f>M11+M17-M13</f>
        <v>1423028.8199999996</v>
      </c>
      <c r="N23" s="67"/>
      <c r="O23" s="1"/>
    </row>
    <row r="24" spans="1:15" ht="21" customHeight="1" x14ac:dyDescent="0.2">
      <c r="A24" s="64">
        <v>18</v>
      </c>
      <c r="B24" s="65"/>
      <c r="C24" s="81" t="s">
        <v>25</v>
      </c>
      <c r="D24" s="82"/>
      <c r="E24" s="82"/>
      <c r="F24" s="82"/>
      <c r="G24" s="82"/>
      <c r="H24" s="82"/>
      <c r="I24" s="82"/>
      <c r="J24" s="82"/>
      <c r="K24" s="12"/>
      <c r="L24" s="11" t="s">
        <v>2</v>
      </c>
      <c r="M24" s="74">
        <v>0</v>
      </c>
      <c r="N24" s="74"/>
      <c r="O24" s="1"/>
    </row>
    <row r="25" spans="1:15" ht="19.5" customHeight="1" x14ac:dyDescent="0.2">
      <c r="A25" s="68">
        <v>19</v>
      </c>
      <c r="B25" s="69"/>
      <c r="C25" s="193" t="s">
        <v>97</v>
      </c>
      <c r="D25" s="194"/>
      <c r="E25" s="194"/>
      <c r="F25" s="194"/>
      <c r="G25" s="194"/>
      <c r="H25" s="194"/>
      <c r="I25" s="194"/>
      <c r="J25" s="194"/>
      <c r="K25" s="19"/>
      <c r="L25" s="20" t="s">
        <v>92</v>
      </c>
      <c r="M25" s="93">
        <v>1566527.48</v>
      </c>
      <c r="N25" s="94"/>
      <c r="O25" s="1"/>
    </row>
    <row r="26" spans="1:15" ht="19.5" customHeight="1" x14ac:dyDescent="0.2">
      <c r="A26" s="64">
        <v>20</v>
      </c>
      <c r="B26" s="65"/>
      <c r="C26" s="81" t="s">
        <v>27</v>
      </c>
      <c r="D26" s="82"/>
      <c r="E26" s="82"/>
      <c r="F26" s="82"/>
      <c r="G26" s="82"/>
      <c r="H26" s="82"/>
      <c r="I26" s="82"/>
      <c r="J26" s="82"/>
      <c r="K26" s="12"/>
      <c r="L26" s="11" t="s">
        <v>2</v>
      </c>
      <c r="M26" s="74">
        <v>0</v>
      </c>
      <c r="N26" s="74"/>
      <c r="O26" s="1"/>
    </row>
    <row r="27" spans="1:15" ht="26.25" customHeight="1" x14ac:dyDescent="0.2">
      <c r="A27" s="195" t="s">
        <v>28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4"/>
    </row>
    <row r="28" spans="1:15" ht="27.75" customHeight="1" x14ac:dyDescent="0.2">
      <c r="A28" s="55">
        <v>21</v>
      </c>
      <c r="B28" s="55"/>
      <c r="C28" s="58" t="s">
        <v>102</v>
      </c>
      <c r="D28" s="59"/>
      <c r="E28" s="59"/>
      <c r="F28" s="59"/>
      <c r="G28" s="59"/>
      <c r="H28" s="59"/>
      <c r="I28" s="59"/>
      <c r="J28" s="59"/>
      <c r="K28" s="8"/>
      <c r="L28" s="13" t="s">
        <v>6</v>
      </c>
      <c r="M28" s="83" t="s">
        <v>8</v>
      </c>
      <c r="N28" s="84"/>
      <c r="O28" s="1"/>
    </row>
    <row r="29" spans="1:15" ht="18" customHeight="1" x14ac:dyDescent="0.2">
      <c r="A29" s="85" t="s">
        <v>31</v>
      </c>
      <c r="B29" s="86"/>
      <c r="C29" s="191" t="s">
        <v>32</v>
      </c>
      <c r="D29" s="192"/>
      <c r="E29" s="192"/>
      <c r="F29" s="192"/>
      <c r="G29" s="192"/>
      <c r="H29" s="192"/>
      <c r="I29" s="192"/>
      <c r="J29" s="192"/>
      <c r="K29" s="23"/>
      <c r="L29" s="24" t="s">
        <v>0</v>
      </c>
      <c r="M29" s="91" t="s">
        <v>33</v>
      </c>
      <c r="N29" s="92"/>
    </row>
    <row r="30" spans="1:15" ht="18.75" customHeight="1" x14ac:dyDescent="0.2">
      <c r="A30" s="87"/>
      <c r="B30" s="88"/>
      <c r="C30" s="106" t="s">
        <v>94</v>
      </c>
      <c r="D30" s="100"/>
      <c r="E30" s="100"/>
      <c r="F30" s="100"/>
      <c r="G30" s="100"/>
      <c r="H30" s="100"/>
      <c r="I30" s="100"/>
      <c r="J30" s="100"/>
      <c r="K30" s="22"/>
      <c r="L30" s="21" t="s">
        <v>2</v>
      </c>
      <c r="M30" s="104">
        <v>197719.63</v>
      </c>
      <c r="N30" s="105"/>
    </row>
    <row r="31" spans="1:15" ht="30" customHeight="1" x14ac:dyDescent="0.2">
      <c r="A31" s="87"/>
      <c r="B31" s="88"/>
      <c r="C31" s="106" t="s">
        <v>95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7"/>
    </row>
    <row r="32" spans="1:15" ht="26.25" customHeight="1" x14ac:dyDescent="0.2">
      <c r="A32" s="87"/>
      <c r="B32" s="88"/>
      <c r="C32" s="101" t="s">
        <v>34</v>
      </c>
      <c r="D32" s="99" t="s">
        <v>35</v>
      </c>
      <c r="E32" s="100"/>
      <c r="F32" s="100"/>
      <c r="G32" s="100"/>
      <c r="H32" s="100"/>
      <c r="I32" s="100"/>
      <c r="J32" s="100"/>
      <c r="K32" s="22"/>
      <c r="L32" s="21" t="s">
        <v>0</v>
      </c>
      <c r="M32" s="95" t="s">
        <v>36</v>
      </c>
      <c r="N32" s="96"/>
    </row>
    <row r="33" spans="1:14" ht="17.25" customHeight="1" x14ac:dyDescent="0.2">
      <c r="A33" s="87"/>
      <c r="B33" s="88"/>
      <c r="C33" s="102"/>
      <c r="D33" s="99" t="s">
        <v>37</v>
      </c>
      <c r="E33" s="100"/>
      <c r="F33" s="100"/>
      <c r="G33" s="100"/>
      <c r="H33" s="100"/>
      <c r="I33" s="100"/>
      <c r="J33" s="100"/>
      <c r="K33" s="22"/>
      <c r="L33" s="25"/>
      <c r="M33" s="95" t="s">
        <v>38</v>
      </c>
      <c r="N33" s="96"/>
    </row>
    <row r="34" spans="1:14" ht="15.75" customHeight="1" x14ac:dyDescent="0.2">
      <c r="A34" s="87"/>
      <c r="B34" s="88"/>
      <c r="C34" s="102"/>
      <c r="D34" s="99" t="s">
        <v>6</v>
      </c>
      <c r="E34" s="100"/>
      <c r="F34" s="100"/>
      <c r="G34" s="100"/>
      <c r="H34" s="100"/>
      <c r="I34" s="100"/>
      <c r="J34" s="100"/>
      <c r="K34" s="22"/>
      <c r="L34" s="21" t="s">
        <v>0</v>
      </c>
      <c r="M34" s="95" t="s">
        <v>39</v>
      </c>
      <c r="N34" s="96"/>
    </row>
    <row r="35" spans="1:14" ht="15.75" customHeight="1" x14ac:dyDescent="0.2">
      <c r="A35" s="87"/>
      <c r="B35" s="88"/>
      <c r="C35" s="103"/>
      <c r="D35" s="99" t="s">
        <v>40</v>
      </c>
      <c r="E35" s="100"/>
      <c r="F35" s="100"/>
      <c r="G35" s="100"/>
      <c r="H35" s="100"/>
      <c r="I35" s="100"/>
      <c r="J35" s="100"/>
      <c r="K35" s="22"/>
      <c r="L35" s="21" t="s">
        <v>2</v>
      </c>
      <c r="M35" s="97">
        <v>0.24</v>
      </c>
      <c r="N35" s="98"/>
    </row>
    <row r="36" spans="1:14" ht="28.5" customHeight="1" x14ac:dyDescent="0.2">
      <c r="A36" s="87"/>
      <c r="B36" s="88"/>
      <c r="C36" s="101" t="s">
        <v>41</v>
      </c>
      <c r="D36" s="99" t="s">
        <v>35</v>
      </c>
      <c r="E36" s="100"/>
      <c r="F36" s="100"/>
      <c r="G36" s="100"/>
      <c r="H36" s="100"/>
      <c r="I36" s="100"/>
      <c r="J36" s="100"/>
      <c r="K36" s="22"/>
      <c r="L36" s="21" t="s">
        <v>0</v>
      </c>
      <c r="M36" s="215" t="s">
        <v>108</v>
      </c>
      <c r="N36" s="96"/>
    </row>
    <row r="37" spans="1:14" ht="17.25" customHeight="1" x14ac:dyDescent="0.2">
      <c r="A37" s="87"/>
      <c r="B37" s="88"/>
      <c r="C37" s="102"/>
      <c r="D37" s="99" t="s">
        <v>37</v>
      </c>
      <c r="E37" s="100"/>
      <c r="F37" s="100"/>
      <c r="G37" s="100"/>
      <c r="H37" s="100"/>
      <c r="I37" s="100"/>
      <c r="J37" s="100"/>
      <c r="K37" s="22"/>
      <c r="L37" s="25"/>
      <c r="M37" s="95" t="s">
        <v>42</v>
      </c>
      <c r="N37" s="96"/>
    </row>
    <row r="38" spans="1:14" ht="17.100000000000001" customHeight="1" x14ac:dyDescent="0.2">
      <c r="A38" s="87"/>
      <c r="B38" s="88"/>
      <c r="C38" s="102"/>
      <c r="D38" s="99" t="s">
        <v>6</v>
      </c>
      <c r="E38" s="100"/>
      <c r="F38" s="100"/>
      <c r="G38" s="100"/>
      <c r="H38" s="100"/>
      <c r="I38" s="100"/>
      <c r="J38" s="100"/>
      <c r="K38" s="22"/>
      <c r="L38" s="21" t="s">
        <v>0</v>
      </c>
      <c r="M38" s="95" t="s">
        <v>39</v>
      </c>
      <c r="N38" s="96"/>
    </row>
    <row r="39" spans="1:14" ht="17.25" customHeight="1" x14ac:dyDescent="0.2">
      <c r="A39" s="87"/>
      <c r="B39" s="88"/>
      <c r="C39" s="103"/>
      <c r="D39" s="99" t="s">
        <v>40</v>
      </c>
      <c r="E39" s="100"/>
      <c r="F39" s="100"/>
      <c r="G39" s="100"/>
      <c r="H39" s="100"/>
      <c r="I39" s="100"/>
      <c r="J39" s="100"/>
      <c r="K39" s="22"/>
      <c r="L39" s="21" t="s">
        <v>2</v>
      </c>
      <c r="M39" s="97">
        <v>3.73</v>
      </c>
      <c r="N39" s="98"/>
    </row>
    <row r="40" spans="1:14" ht="29.25" customHeight="1" x14ac:dyDescent="0.2">
      <c r="A40" s="87"/>
      <c r="B40" s="88"/>
      <c r="C40" s="101" t="s">
        <v>43</v>
      </c>
      <c r="D40" s="99" t="s">
        <v>35</v>
      </c>
      <c r="E40" s="100"/>
      <c r="F40" s="100"/>
      <c r="G40" s="100"/>
      <c r="H40" s="100"/>
      <c r="I40" s="100"/>
      <c r="J40" s="100"/>
      <c r="K40" s="22"/>
      <c r="L40" s="25"/>
      <c r="M40" s="215" t="s">
        <v>109</v>
      </c>
      <c r="N40" s="204"/>
    </row>
    <row r="41" spans="1:14" ht="17.25" customHeight="1" x14ac:dyDescent="0.2">
      <c r="A41" s="87"/>
      <c r="B41" s="88"/>
      <c r="C41" s="102"/>
      <c r="D41" s="99" t="s">
        <v>37</v>
      </c>
      <c r="E41" s="100"/>
      <c r="F41" s="100"/>
      <c r="G41" s="100"/>
      <c r="H41" s="100"/>
      <c r="I41" s="100"/>
      <c r="J41" s="100"/>
      <c r="K41" s="22"/>
      <c r="L41" s="25"/>
      <c r="M41" s="95" t="s">
        <v>42</v>
      </c>
      <c r="N41" s="96"/>
    </row>
    <row r="42" spans="1:14" ht="17.100000000000001" customHeight="1" x14ac:dyDescent="0.2">
      <c r="A42" s="87"/>
      <c r="B42" s="88"/>
      <c r="C42" s="102"/>
      <c r="D42" s="99" t="s">
        <v>6</v>
      </c>
      <c r="E42" s="100"/>
      <c r="F42" s="100"/>
      <c r="G42" s="100"/>
      <c r="H42" s="100"/>
      <c r="I42" s="100"/>
      <c r="J42" s="100"/>
      <c r="K42" s="22"/>
      <c r="L42" s="21" t="s">
        <v>0</v>
      </c>
      <c r="M42" s="95" t="s">
        <v>39</v>
      </c>
      <c r="N42" s="96"/>
    </row>
    <row r="43" spans="1:14" ht="14.25" customHeight="1" x14ac:dyDescent="0.2">
      <c r="A43" s="89"/>
      <c r="B43" s="90"/>
      <c r="C43" s="103"/>
      <c r="D43" s="99" t="s">
        <v>40</v>
      </c>
      <c r="E43" s="100"/>
      <c r="F43" s="100"/>
      <c r="G43" s="100"/>
      <c r="H43" s="100"/>
      <c r="I43" s="100"/>
      <c r="J43" s="100"/>
      <c r="K43" s="22"/>
      <c r="L43" s="21" t="s">
        <v>2</v>
      </c>
      <c r="M43" s="97">
        <v>2.72</v>
      </c>
      <c r="N43" s="98"/>
    </row>
    <row r="44" spans="1:14" ht="13.5" customHeight="1" x14ac:dyDescent="0.2">
      <c r="A44" s="201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3"/>
    </row>
    <row r="45" spans="1:14" ht="26.1" customHeight="1" x14ac:dyDescent="0.2">
      <c r="A45" s="114" t="s">
        <v>44</v>
      </c>
      <c r="B45" s="115"/>
      <c r="C45" s="191" t="s">
        <v>32</v>
      </c>
      <c r="D45" s="192"/>
      <c r="E45" s="192"/>
      <c r="F45" s="192"/>
      <c r="G45" s="192"/>
      <c r="H45" s="192"/>
      <c r="I45" s="192"/>
      <c r="J45" s="192"/>
      <c r="K45" s="23"/>
      <c r="L45" s="24" t="s">
        <v>0</v>
      </c>
      <c r="M45" s="120" t="s">
        <v>103</v>
      </c>
      <c r="N45" s="113"/>
    </row>
    <row r="46" spans="1:14" ht="30" customHeight="1" x14ac:dyDescent="0.2">
      <c r="A46" s="116"/>
      <c r="B46" s="117"/>
      <c r="C46" s="106" t="s">
        <v>94</v>
      </c>
      <c r="D46" s="100"/>
      <c r="E46" s="100"/>
      <c r="F46" s="100"/>
      <c r="G46" s="100"/>
      <c r="H46" s="100"/>
      <c r="I46" s="100"/>
      <c r="J46" s="100"/>
      <c r="K46" s="22"/>
      <c r="L46" s="21" t="s">
        <v>2</v>
      </c>
      <c r="M46" s="104">
        <v>137767.14000000001</v>
      </c>
      <c r="N46" s="105"/>
    </row>
    <row r="47" spans="1:14" ht="30" customHeight="1" x14ac:dyDescent="0.2">
      <c r="A47" s="116"/>
      <c r="B47" s="117"/>
      <c r="C47" s="99" t="s">
        <v>95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7"/>
    </row>
    <row r="48" spans="1:14" ht="27" customHeight="1" x14ac:dyDescent="0.2">
      <c r="A48" s="116"/>
      <c r="B48" s="117"/>
      <c r="C48" s="101" t="s">
        <v>45</v>
      </c>
      <c r="D48" s="99" t="s">
        <v>35</v>
      </c>
      <c r="E48" s="100"/>
      <c r="F48" s="100"/>
      <c r="G48" s="100"/>
      <c r="H48" s="100"/>
      <c r="I48" s="100"/>
      <c r="J48" s="100"/>
      <c r="K48" s="22"/>
      <c r="L48" s="25"/>
      <c r="M48" s="95" t="s">
        <v>46</v>
      </c>
      <c r="N48" s="96"/>
    </row>
    <row r="49" spans="1:14" ht="17.25" customHeight="1" x14ac:dyDescent="0.2">
      <c r="A49" s="116"/>
      <c r="B49" s="117"/>
      <c r="C49" s="102"/>
      <c r="D49" s="99" t="s">
        <v>37</v>
      </c>
      <c r="E49" s="100"/>
      <c r="F49" s="100"/>
      <c r="G49" s="100"/>
      <c r="H49" s="100"/>
      <c r="I49" s="100"/>
      <c r="J49" s="100"/>
      <c r="K49" s="22"/>
      <c r="L49" s="25"/>
      <c r="M49" s="95" t="s">
        <v>38</v>
      </c>
      <c r="N49" s="96"/>
    </row>
    <row r="50" spans="1:14" ht="17.100000000000001" customHeight="1" x14ac:dyDescent="0.2">
      <c r="A50" s="116"/>
      <c r="B50" s="117"/>
      <c r="C50" s="102"/>
      <c r="D50" s="99" t="s">
        <v>6</v>
      </c>
      <c r="E50" s="100"/>
      <c r="F50" s="100"/>
      <c r="G50" s="100"/>
      <c r="H50" s="100"/>
      <c r="I50" s="100"/>
      <c r="J50" s="100"/>
      <c r="K50" s="22"/>
      <c r="L50" s="21" t="s">
        <v>0</v>
      </c>
      <c r="M50" s="95" t="s">
        <v>39</v>
      </c>
      <c r="N50" s="96"/>
    </row>
    <row r="51" spans="1:14" ht="20.25" customHeight="1" x14ac:dyDescent="0.2">
      <c r="A51" s="118"/>
      <c r="B51" s="119"/>
      <c r="C51" s="103"/>
      <c r="D51" s="99" t="s">
        <v>40</v>
      </c>
      <c r="E51" s="100"/>
      <c r="F51" s="100"/>
      <c r="G51" s="100"/>
      <c r="H51" s="100"/>
      <c r="I51" s="100"/>
      <c r="J51" s="100"/>
      <c r="K51" s="22"/>
      <c r="L51" s="21" t="s">
        <v>2</v>
      </c>
      <c r="M51" s="97">
        <v>4.2300000000000004</v>
      </c>
      <c r="N51" s="98"/>
    </row>
    <row r="52" spans="1:14" ht="9.75" customHeight="1" x14ac:dyDescent="0.2">
      <c r="A52" s="99"/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7"/>
    </row>
    <row r="53" spans="1:14" ht="38.1" customHeight="1" x14ac:dyDescent="0.2">
      <c r="A53" s="108"/>
      <c r="B53" s="109"/>
      <c r="C53" s="191" t="s">
        <v>32</v>
      </c>
      <c r="D53" s="192"/>
      <c r="E53" s="192"/>
      <c r="F53" s="192"/>
      <c r="G53" s="192"/>
      <c r="H53" s="192"/>
      <c r="I53" s="192"/>
      <c r="J53" s="192"/>
      <c r="K53" s="23"/>
      <c r="L53" s="24" t="s">
        <v>0</v>
      </c>
      <c r="M53" s="112" t="s">
        <v>47</v>
      </c>
      <c r="N53" s="113"/>
    </row>
    <row r="54" spans="1:14" ht="13.5" customHeight="1" x14ac:dyDescent="0.2">
      <c r="A54" s="110"/>
      <c r="B54" s="111"/>
      <c r="C54" s="106" t="s">
        <v>94</v>
      </c>
      <c r="D54" s="100"/>
      <c r="E54" s="100"/>
      <c r="F54" s="100"/>
      <c r="G54" s="100"/>
      <c r="H54" s="100"/>
      <c r="I54" s="100"/>
      <c r="J54" s="100"/>
      <c r="K54" s="22"/>
      <c r="L54" s="21" t="s">
        <v>2</v>
      </c>
      <c r="M54" s="104">
        <f>968691.09-137767.14</f>
        <v>830923.95</v>
      </c>
      <c r="N54" s="105"/>
    </row>
    <row r="55" spans="1:14" ht="26.25" customHeight="1" x14ac:dyDescent="0.2">
      <c r="A55" s="110"/>
      <c r="B55" s="111"/>
      <c r="C55" s="99" t="s">
        <v>95</v>
      </c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7"/>
    </row>
    <row r="56" spans="1:14" ht="26.25" customHeight="1" x14ac:dyDescent="0.2">
      <c r="A56" s="110"/>
      <c r="B56" s="111"/>
      <c r="C56" s="101" t="s">
        <v>48</v>
      </c>
      <c r="D56" s="99" t="s">
        <v>35</v>
      </c>
      <c r="E56" s="100"/>
      <c r="F56" s="100"/>
      <c r="G56" s="100"/>
      <c r="H56" s="100"/>
      <c r="I56" s="100"/>
      <c r="J56" s="100"/>
      <c r="K56" s="22"/>
      <c r="L56" s="25"/>
      <c r="M56" s="95" t="s">
        <v>49</v>
      </c>
      <c r="N56" s="96"/>
    </row>
    <row r="57" spans="1:14" ht="18.75" customHeight="1" x14ac:dyDescent="0.2">
      <c r="A57" s="110"/>
      <c r="B57" s="111"/>
      <c r="C57" s="102"/>
      <c r="D57" s="99" t="s">
        <v>37</v>
      </c>
      <c r="E57" s="100"/>
      <c r="F57" s="100"/>
      <c r="G57" s="100"/>
      <c r="H57" s="100"/>
      <c r="I57" s="100"/>
      <c r="J57" s="100"/>
      <c r="K57" s="22"/>
      <c r="L57" s="25"/>
      <c r="M57" s="95" t="s">
        <v>38</v>
      </c>
      <c r="N57" s="96"/>
    </row>
    <row r="58" spans="1:14" ht="17.100000000000001" customHeight="1" x14ac:dyDescent="0.2">
      <c r="A58" s="110"/>
      <c r="B58" s="111"/>
      <c r="C58" s="102"/>
      <c r="D58" s="99" t="s">
        <v>6</v>
      </c>
      <c r="E58" s="100"/>
      <c r="F58" s="100"/>
      <c r="G58" s="100"/>
      <c r="H58" s="100"/>
      <c r="I58" s="100"/>
      <c r="J58" s="100"/>
      <c r="K58" s="22"/>
      <c r="L58" s="21" t="s">
        <v>0</v>
      </c>
      <c r="M58" s="95" t="s">
        <v>39</v>
      </c>
      <c r="N58" s="96"/>
    </row>
    <row r="59" spans="1:14" ht="17.25" customHeight="1" x14ac:dyDescent="0.2">
      <c r="A59" s="110"/>
      <c r="B59" s="111"/>
      <c r="C59" s="103"/>
      <c r="D59" s="99" t="s">
        <v>40</v>
      </c>
      <c r="E59" s="100"/>
      <c r="F59" s="100"/>
      <c r="G59" s="100"/>
      <c r="H59" s="100"/>
      <c r="I59" s="100"/>
      <c r="J59" s="100"/>
      <c r="K59" s="22"/>
      <c r="L59" s="21" t="s">
        <v>2</v>
      </c>
      <c r="M59" s="97">
        <v>0.56000000000000005</v>
      </c>
      <c r="N59" s="98"/>
    </row>
    <row r="60" spans="1:14" ht="28.5" customHeight="1" x14ac:dyDescent="0.2">
      <c r="A60" s="110"/>
      <c r="B60" s="111"/>
      <c r="C60" s="101" t="s">
        <v>50</v>
      </c>
      <c r="D60" s="99" t="s">
        <v>35</v>
      </c>
      <c r="E60" s="100"/>
      <c r="F60" s="100"/>
      <c r="G60" s="100"/>
      <c r="H60" s="100"/>
      <c r="I60" s="100"/>
      <c r="J60" s="100"/>
      <c r="K60" s="22"/>
      <c r="L60" s="25"/>
      <c r="M60" s="95" t="s">
        <v>51</v>
      </c>
      <c r="N60" s="96"/>
    </row>
    <row r="61" spans="1:14" ht="17.25" customHeight="1" x14ac:dyDescent="0.2">
      <c r="A61" s="110"/>
      <c r="B61" s="111"/>
      <c r="C61" s="102"/>
      <c r="D61" s="99" t="s">
        <v>37</v>
      </c>
      <c r="E61" s="100"/>
      <c r="F61" s="100"/>
      <c r="G61" s="100"/>
      <c r="H61" s="100"/>
      <c r="I61" s="100"/>
      <c r="J61" s="100"/>
      <c r="K61" s="22"/>
      <c r="L61" s="25"/>
      <c r="M61" s="95" t="s">
        <v>38</v>
      </c>
      <c r="N61" s="96"/>
    </row>
    <row r="62" spans="1:14" ht="15.95" customHeight="1" x14ac:dyDescent="0.2">
      <c r="A62" s="110"/>
      <c r="B62" s="111"/>
      <c r="C62" s="102"/>
      <c r="D62" s="99" t="s">
        <v>6</v>
      </c>
      <c r="E62" s="100"/>
      <c r="F62" s="100"/>
      <c r="G62" s="100"/>
      <c r="H62" s="100"/>
      <c r="I62" s="100"/>
      <c r="J62" s="100"/>
      <c r="K62" s="22"/>
      <c r="L62" s="21" t="s">
        <v>0</v>
      </c>
      <c r="M62" s="95" t="s">
        <v>39</v>
      </c>
      <c r="N62" s="96"/>
    </row>
    <row r="63" spans="1:14" ht="15.75" customHeight="1" x14ac:dyDescent="0.2">
      <c r="A63" s="110"/>
      <c r="B63" s="111"/>
      <c r="C63" s="103"/>
      <c r="D63" s="99" t="s">
        <v>40</v>
      </c>
      <c r="E63" s="100"/>
      <c r="F63" s="100"/>
      <c r="G63" s="100"/>
      <c r="H63" s="100"/>
      <c r="I63" s="100"/>
      <c r="J63" s="100"/>
      <c r="K63" s="22"/>
      <c r="L63" s="21" t="s">
        <v>2</v>
      </c>
      <c r="M63" s="97">
        <v>7.0000000000000007E-2</v>
      </c>
      <c r="N63" s="98"/>
    </row>
    <row r="64" spans="1:14" ht="26.25" customHeight="1" x14ac:dyDescent="0.2">
      <c r="A64" s="110"/>
      <c r="B64" s="111"/>
      <c r="C64" s="101" t="s">
        <v>52</v>
      </c>
      <c r="D64" s="99" t="s">
        <v>35</v>
      </c>
      <c r="E64" s="100"/>
      <c r="F64" s="100"/>
      <c r="G64" s="100"/>
      <c r="H64" s="100"/>
      <c r="I64" s="100"/>
      <c r="J64" s="100"/>
      <c r="K64" s="22"/>
      <c r="L64" s="25"/>
      <c r="M64" s="95" t="s">
        <v>36</v>
      </c>
      <c r="N64" s="96"/>
    </row>
    <row r="65" spans="1:16" ht="15" customHeight="1" x14ac:dyDescent="0.2">
      <c r="A65" s="110"/>
      <c r="B65" s="111"/>
      <c r="C65" s="102"/>
      <c r="D65" s="99" t="s">
        <v>37</v>
      </c>
      <c r="E65" s="100"/>
      <c r="F65" s="100"/>
      <c r="G65" s="100"/>
      <c r="H65" s="100"/>
      <c r="I65" s="100"/>
      <c r="J65" s="100"/>
      <c r="K65" s="22"/>
      <c r="L65" s="25"/>
      <c r="M65" s="95" t="s">
        <v>38</v>
      </c>
      <c r="N65" s="96"/>
    </row>
    <row r="66" spans="1:16" ht="17.100000000000001" customHeight="1" x14ac:dyDescent="0.2">
      <c r="A66" s="110"/>
      <c r="B66" s="111"/>
      <c r="C66" s="102"/>
      <c r="D66" s="99" t="s">
        <v>6</v>
      </c>
      <c r="E66" s="100"/>
      <c r="F66" s="100"/>
      <c r="G66" s="100"/>
      <c r="H66" s="100"/>
      <c r="I66" s="100"/>
      <c r="J66" s="100"/>
      <c r="K66" s="22"/>
      <c r="L66" s="21" t="s">
        <v>0</v>
      </c>
      <c r="M66" s="95" t="s">
        <v>39</v>
      </c>
      <c r="N66" s="96"/>
    </row>
    <row r="67" spans="1:16" ht="14.25" customHeight="1" x14ac:dyDescent="0.2">
      <c r="A67" s="110"/>
      <c r="B67" s="111"/>
      <c r="C67" s="103"/>
      <c r="D67" s="99" t="s">
        <v>40</v>
      </c>
      <c r="E67" s="100"/>
      <c r="F67" s="100"/>
      <c r="G67" s="100"/>
      <c r="H67" s="100"/>
      <c r="I67" s="100"/>
      <c r="J67" s="100"/>
      <c r="K67" s="22"/>
      <c r="L67" s="21" t="s">
        <v>2</v>
      </c>
      <c r="M67" s="97">
        <v>1.1399999999999999</v>
      </c>
      <c r="N67" s="98"/>
    </row>
    <row r="68" spans="1:16" ht="25.5" customHeight="1" x14ac:dyDescent="0.2">
      <c r="A68" s="110"/>
      <c r="B68" s="111"/>
      <c r="C68" s="101" t="s">
        <v>53</v>
      </c>
      <c r="D68" s="99" t="s">
        <v>35</v>
      </c>
      <c r="E68" s="100"/>
      <c r="F68" s="100"/>
      <c r="G68" s="100"/>
      <c r="H68" s="100"/>
      <c r="I68" s="100"/>
      <c r="J68" s="100"/>
      <c r="K68" s="22"/>
      <c r="L68" s="25"/>
      <c r="M68" s="95" t="s">
        <v>54</v>
      </c>
      <c r="N68" s="96"/>
    </row>
    <row r="69" spans="1:16" ht="19.5" customHeight="1" x14ac:dyDescent="0.2">
      <c r="A69" s="110"/>
      <c r="B69" s="111"/>
      <c r="C69" s="102"/>
      <c r="D69" s="99" t="s">
        <v>37</v>
      </c>
      <c r="E69" s="100"/>
      <c r="F69" s="100"/>
      <c r="G69" s="100"/>
      <c r="H69" s="100"/>
      <c r="I69" s="100"/>
      <c r="J69" s="100"/>
      <c r="K69" s="22"/>
      <c r="L69" s="25"/>
      <c r="M69" s="95" t="s">
        <v>38</v>
      </c>
      <c r="N69" s="96"/>
    </row>
    <row r="70" spans="1:16" ht="17.100000000000001" customHeight="1" x14ac:dyDescent="0.2">
      <c r="A70" s="110"/>
      <c r="B70" s="111"/>
      <c r="C70" s="102"/>
      <c r="D70" s="99" t="s">
        <v>6</v>
      </c>
      <c r="E70" s="100"/>
      <c r="F70" s="100"/>
      <c r="G70" s="100"/>
      <c r="H70" s="100"/>
      <c r="I70" s="100"/>
      <c r="J70" s="100"/>
      <c r="K70" s="22"/>
      <c r="L70" s="21" t="s">
        <v>0</v>
      </c>
      <c r="M70" s="95" t="s">
        <v>39</v>
      </c>
      <c r="N70" s="96"/>
    </row>
    <row r="71" spans="1:16" ht="14.25" customHeight="1" x14ac:dyDescent="0.2">
      <c r="A71" s="110"/>
      <c r="B71" s="111"/>
      <c r="C71" s="103"/>
      <c r="D71" s="99" t="s">
        <v>40</v>
      </c>
      <c r="E71" s="100"/>
      <c r="F71" s="100"/>
      <c r="G71" s="100"/>
      <c r="H71" s="100"/>
      <c r="I71" s="100"/>
      <c r="J71" s="100"/>
      <c r="K71" s="22"/>
      <c r="L71" s="21" t="s">
        <v>2</v>
      </c>
      <c r="M71" s="122">
        <v>0.4</v>
      </c>
      <c r="N71" s="123"/>
    </row>
    <row r="72" spans="1:16" ht="14.25" customHeight="1" x14ac:dyDescent="0.2">
      <c r="A72" s="4"/>
      <c r="B72" s="5"/>
      <c r="C72" s="101" t="s">
        <v>55</v>
      </c>
      <c r="D72" s="99" t="s">
        <v>35</v>
      </c>
      <c r="E72" s="100"/>
      <c r="F72" s="100"/>
      <c r="G72" s="100"/>
      <c r="H72" s="100"/>
      <c r="I72" s="100"/>
      <c r="J72" s="100"/>
      <c r="K72" s="22"/>
      <c r="L72" s="25"/>
      <c r="M72" s="209" t="s">
        <v>56</v>
      </c>
      <c r="N72" s="210"/>
      <c r="O72" s="14"/>
      <c r="P72" s="14"/>
    </row>
    <row r="73" spans="1:16" ht="14.25" customHeight="1" x14ac:dyDescent="0.2">
      <c r="A73" s="4"/>
      <c r="B73" s="5"/>
      <c r="C73" s="102"/>
      <c r="D73" s="99" t="s">
        <v>37</v>
      </c>
      <c r="E73" s="100"/>
      <c r="F73" s="100"/>
      <c r="G73" s="100"/>
      <c r="H73" s="100"/>
      <c r="I73" s="100"/>
      <c r="J73" s="100"/>
      <c r="K73" s="22"/>
      <c r="L73" s="25"/>
      <c r="M73" s="27" t="s">
        <v>38</v>
      </c>
      <c r="N73" s="28"/>
      <c r="O73" s="14"/>
      <c r="P73" s="14"/>
    </row>
    <row r="74" spans="1:16" ht="14.25" customHeight="1" x14ac:dyDescent="0.2">
      <c r="A74" s="4"/>
      <c r="B74" s="5"/>
      <c r="C74" s="102"/>
      <c r="D74" s="99" t="s">
        <v>6</v>
      </c>
      <c r="E74" s="100"/>
      <c r="F74" s="100"/>
      <c r="G74" s="100"/>
      <c r="H74" s="100"/>
      <c r="I74" s="100"/>
      <c r="J74" s="100"/>
      <c r="K74" s="22"/>
      <c r="L74" s="21" t="s">
        <v>0</v>
      </c>
      <c r="M74" s="27" t="s">
        <v>39</v>
      </c>
      <c r="N74" s="28"/>
      <c r="O74" s="14"/>
      <c r="P74" s="14"/>
    </row>
    <row r="75" spans="1:16" ht="14.25" customHeight="1" x14ac:dyDescent="0.2">
      <c r="A75" s="4"/>
      <c r="B75" s="5"/>
      <c r="C75" s="103"/>
      <c r="D75" s="99" t="s">
        <v>40</v>
      </c>
      <c r="E75" s="100"/>
      <c r="F75" s="100"/>
      <c r="G75" s="100"/>
      <c r="H75" s="100"/>
      <c r="I75" s="100"/>
      <c r="J75" s="100"/>
      <c r="K75" s="22"/>
      <c r="L75" s="21" t="s">
        <v>2</v>
      </c>
      <c r="M75" s="205">
        <v>2.17</v>
      </c>
      <c r="N75" s="206"/>
      <c r="O75" s="26"/>
      <c r="P75" s="26"/>
    </row>
    <row r="76" spans="1:16" ht="14.25" customHeight="1" x14ac:dyDescent="0.2">
      <c r="A76" s="4"/>
      <c r="B76" s="5"/>
      <c r="C76" s="101" t="s">
        <v>57</v>
      </c>
      <c r="D76" s="99" t="s">
        <v>35</v>
      </c>
      <c r="E76" s="100"/>
      <c r="F76" s="100"/>
      <c r="G76" s="100"/>
      <c r="H76" s="100"/>
      <c r="I76" s="100"/>
      <c r="J76" s="100"/>
      <c r="K76" s="22"/>
      <c r="L76" s="25"/>
      <c r="M76" s="31" t="s">
        <v>58</v>
      </c>
      <c r="N76" s="32"/>
      <c r="O76" s="14"/>
      <c r="P76" s="14"/>
    </row>
    <row r="77" spans="1:16" ht="14.25" customHeight="1" x14ac:dyDescent="0.2">
      <c r="A77" s="4"/>
      <c r="B77" s="5"/>
      <c r="C77" s="102"/>
      <c r="D77" s="99" t="s">
        <v>37</v>
      </c>
      <c r="E77" s="100"/>
      <c r="F77" s="100"/>
      <c r="G77" s="100"/>
      <c r="H77" s="100"/>
      <c r="I77" s="100"/>
      <c r="J77" s="100"/>
      <c r="K77" s="22"/>
      <c r="L77" s="25"/>
      <c r="M77" s="31" t="s">
        <v>38</v>
      </c>
      <c r="N77" s="32"/>
      <c r="O77" s="14"/>
      <c r="P77" s="14"/>
    </row>
    <row r="78" spans="1:16" ht="14.25" customHeight="1" x14ac:dyDescent="0.2">
      <c r="A78" s="4"/>
      <c r="B78" s="5"/>
      <c r="C78" s="102"/>
      <c r="D78" s="99" t="s">
        <v>6</v>
      </c>
      <c r="E78" s="100"/>
      <c r="F78" s="100"/>
      <c r="G78" s="100"/>
      <c r="H78" s="100"/>
      <c r="I78" s="100"/>
      <c r="J78" s="100"/>
      <c r="K78" s="22"/>
      <c r="L78" s="21" t="s">
        <v>0</v>
      </c>
      <c r="M78" s="31" t="s">
        <v>39</v>
      </c>
      <c r="N78" s="32"/>
      <c r="O78" s="14"/>
      <c r="P78" s="14"/>
    </row>
    <row r="79" spans="1:16" ht="14.25" customHeight="1" x14ac:dyDescent="0.2">
      <c r="A79" s="4"/>
      <c r="B79" s="5"/>
      <c r="C79" s="103"/>
      <c r="D79" s="99" t="s">
        <v>40</v>
      </c>
      <c r="E79" s="100"/>
      <c r="F79" s="100"/>
      <c r="G79" s="100"/>
      <c r="H79" s="100"/>
      <c r="I79" s="100"/>
      <c r="J79" s="100"/>
      <c r="K79" s="22"/>
      <c r="L79" s="21" t="s">
        <v>2</v>
      </c>
      <c r="M79" s="205">
        <v>0.56999999999999995</v>
      </c>
      <c r="N79" s="206"/>
      <c r="O79" s="26"/>
      <c r="P79" s="26"/>
    </row>
    <row r="80" spans="1:16" ht="14.25" customHeight="1" x14ac:dyDescent="0.2">
      <c r="A80" s="4"/>
      <c r="B80" s="5"/>
      <c r="C80" s="101" t="s">
        <v>59</v>
      </c>
      <c r="D80" s="99" t="s">
        <v>35</v>
      </c>
      <c r="E80" s="100"/>
      <c r="F80" s="100"/>
      <c r="G80" s="100"/>
      <c r="H80" s="100"/>
      <c r="I80" s="100"/>
      <c r="J80" s="100"/>
      <c r="K80" s="22"/>
      <c r="L80" s="25"/>
      <c r="M80" s="31" t="s">
        <v>60</v>
      </c>
      <c r="N80" s="32"/>
      <c r="O80" s="14"/>
      <c r="P80" s="14"/>
    </row>
    <row r="81" spans="1:16" ht="14.25" customHeight="1" x14ac:dyDescent="0.2">
      <c r="A81" s="4"/>
      <c r="B81" s="5"/>
      <c r="C81" s="102"/>
      <c r="D81" s="99" t="s">
        <v>37</v>
      </c>
      <c r="E81" s="100"/>
      <c r="F81" s="100"/>
      <c r="G81" s="100"/>
      <c r="H81" s="100"/>
      <c r="I81" s="100"/>
      <c r="J81" s="100"/>
      <c r="K81" s="22"/>
      <c r="L81" s="25"/>
      <c r="M81" s="31" t="s">
        <v>38</v>
      </c>
      <c r="N81" s="32"/>
      <c r="O81" s="14"/>
      <c r="P81" s="14"/>
    </row>
    <row r="82" spans="1:16" ht="14.25" customHeight="1" x14ac:dyDescent="0.2">
      <c r="A82" s="4"/>
      <c r="B82" s="5"/>
      <c r="C82" s="102"/>
      <c r="D82" s="99" t="s">
        <v>6</v>
      </c>
      <c r="E82" s="100"/>
      <c r="F82" s="100"/>
      <c r="G82" s="100"/>
      <c r="H82" s="100"/>
      <c r="I82" s="100"/>
      <c r="J82" s="100"/>
      <c r="K82" s="22"/>
      <c r="L82" s="21" t="s">
        <v>0</v>
      </c>
      <c r="M82" s="31" t="s">
        <v>39</v>
      </c>
      <c r="N82" s="32"/>
      <c r="O82" s="14"/>
      <c r="P82" s="14"/>
    </row>
    <row r="83" spans="1:16" ht="14.25" customHeight="1" x14ac:dyDescent="0.2">
      <c r="A83" s="4"/>
      <c r="B83" s="5"/>
      <c r="C83" s="103"/>
      <c r="D83" s="99" t="s">
        <v>40</v>
      </c>
      <c r="E83" s="100"/>
      <c r="F83" s="100"/>
      <c r="G83" s="100"/>
      <c r="H83" s="100"/>
      <c r="I83" s="100"/>
      <c r="J83" s="100"/>
      <c r="K83" s="22"/>
      <c r="L83" s="21" t="s">
        <v>2</v>
      </c>
      <c r="M83" s="205">
        <v>1.42</v>
      </c>
      <c r="N83" s="206"/>
      <c r="O83" s="26"/>
      <c r="P83" s="26"/>
    </row>
    <row r="84" spans="1:16" ht="14.25" customHeight="1" x14ac:dyDescent="0.2">
      <c r="A84" s="4"/>
      <c r="B84" s="5"/>
      <c r="C84" s="101" t="s">
        <v>61</v>
      </c>
      <c r="D84" s="99" t="s">
        <v>35</v>
      </c>
      <c r="E84" s="100"/>
      <c r="F84" s="100"/>
      <c r="G84" s="100"/>
      <c r="H84" s="100"/>
      <c r="I84" s="100"/>
      <c r="J84" s="100"/>
      <c r="K84" s="22"/>
      <c r="L84" s="25"/>
      <c r="M84" s="31" t="s">
        <v>62</v>
      </c>
      <c r="N84" s="32"/>
      <c r="O84" s="14"/>
      <c r="P84" s="14"/>
    </row>
    <row r="85" spans="1:16" ht="14.25" customHeight="1" x14ac:dyDescent="0.2">
      <c r="A85" s="4"/>
      <c r="B85" s="5"/>
      <c r="C85" s="102"/>
      <c r="D85" s="99" t="s">
        <v>37</v>
      </c>
      <c r="E85" s="100"/>
      <c r="F85" s="100"/>
      <c r="G85" s="100"/>
      <c r="H85" s="100"/>
      <c r="I85" s="100"/>
      <c r="J85" s="100"/>
      <c r="K85" s="22"/>
      <c r="L85" s="25"/>
      <c r="M85" s="31" t="s">
        <v>38</v>
      </c>
      <c r="N85" s="32"/>
      <c r="O85" s="14"/>
      <c r="P85" s="14"/>
    </row>
    <row r="86" spans="1:16" ht="14.25" customHeight="1" x14ac:dyDescent="0.2">
      <c r="A86" s="4"/>
      <c r="B86" s="5"/>
      <c r="C86" s="102"/>
      <c r="D86" s="99" t="s">
        <v>6</v>
      </c>
      <c r="E86" s="100"/>
      <c r="F86" s="100"/>
      <c r="G86" s="100"/>
      <c r="H86" s="100"/>
      <c r="I86" s="100"/>
      <c r="J86" s="100"/>
      <c r="K86" s="22"/>
      <c r="L86" s="21" t="s">
        <v>0</v>
      </c>
      <c r="M86" s="31" t="s">
        <v>39</v>
      </c>
      <c r="N86" s="32"/>
      <c r="O86" s="14"/>
      <c r="P86" s="14"/>
    </row>
    <row r="87" spans="1:16" ht="14.25" customHeight="1" x14ac:dyDescent="0.2">
      <c r="A87" s="4"/>
      <c r="B87" s="5"/>
      <c r="C87" s="103"/>
      <c r="D87" s="99" t="s">
        <v>40</v>
      </c>
      <c r="E87" s="100"/>
      <c r="F87" s="100"/>
      <c r="G87" s="100"/>
      <c r="H87" s="100"/>
      <c r="I87" s="100"/>
      <c r="J87" s="100"/>
      <c r="K87" s="22"/>
      <c r="L87" s="21" t="s">
        <v>2</v>
      </c>
      <c r="M87" s="205">
        <v>0.47</v>
      </c>
      <c r="N87" s="206"/>
      <c r="O87" s="26"/>
      <c r="P87" s="26"/>
    </row>
    <row r="88" spans="1:16" ht="14.25" customHeight="1" x14ac:dyDescent="0.2">
      <c r="A88" s="4"/>
      <c r="B88" s="5"/>
      <c r="C88" s="101" t="s">
        <v>63</v>
      </c>
      <c r="D88" s="99" t="s">
        <v>35</v>
      </c>
      <c r="E88" s="100"/>
      <c r="F88" s="100"/>
      <c r="G88" s="100"/>
      <c r="H88" s="100"/>
      <c r="I88" s="100"/>
      <c r="J88" s="100"/>
      <c r="K88" s="22"/>
      <c r="L88" s="25"/>
      <c r="M88" s="31" t="s">
        <v>64</v>
      </c>
      <c r="N88" s="32"/>
      <c r="O88" s="14"/>
      <c r="P88" s="14"/>
    </row>
    <row r="89" spans="1:16" ht="14.25" customHeight="1" x14ac:dyDescent="0.2">
      <c r="A89" s="4"/>
      <c r="B89" s="5"/>
      <c r="C89" s="102"/>
      <c r="D89" s="99" t="s">
        <v>37</v>
      </c>
      <c r="E89" s="100"/>
      <c r="F89" s="100"/>
      <c r="G89" s="100"/>
      <c r="H89" s="100"/>
      <c r="I89" s="100"/>
      <c r="J89" s="100"/>
      <c r="K89" s="22"/>
      <c r="L89" s="25"/>
      <c r="M89" s="31" t="s">
        <v>65</v>
      </c>
      <c r="N89" s="32"/>
      <c r="O89" s="14"/>
      <c r="P89" s="14"/>
    </row>
    <row r="90" spans="1:16" ht="14.25" customHeight="1" x14ac:dyDescent="0.2">
      <c r="A90" s="4"/>
      <c r="B90" s="5"/>
      <c r="C90" s="102"/>
      <c r="D90" s="99" t="s">
        <v>6</v>
      </c>
      <c r="E90" s="100"/>
      <c r="F90" s="100"/>
      <c r="G90" s="100"/>
      <c r="H90" s="100"/>
      <c r="I90" s="100"/>
      <c r="J90" s="100"/>
      <c r="K90" s="22"/>
      <c r="L90" s="21" t="s">
        <v>0</v>
      </c>
      <c r="M90" s="31" t="s">
        <v>39</v>
      </c>
      <c r="N90" s="32"/>
      <c r="O90" s="14"/>
      <c r="P90" s="14"/>
    </row>
    <row r="91" spans="1:16" ht="14.25" customHeight="1" x14ac:dyDescent="0.2">
      <c r="A91" s="4"/>
      <c r="B91" s="5"/>
      <c r="C91" s="103"/>
      <c r="D91" s="99" t="s">
        <v>40</v>
      </c>
      <c r="E91" s="100"/>
      <c r="F91" s="100"/>
      <c r="G91" s="100"/>
      <c r="H91" s="100"/>
      <c r="I91" s="100"/>
      <c r="J91" s="100"/>
      <c r="K91" s="22"/>
      <c r="L91" s="21" t="s">
        <v>2</v>
      </c>
      <c r="M91" s="207">
        <v>0.01</v>
      </c>
      <c r="N91" s="208"/>
      <c r="O91" s="26"/>
      <c r="P91" s="26"/>
    </row>
    <row r="92" spans="1:16" ht="24.75" customHeight="1" x14ac:dyDescent="0.2">
      <c r="A92" s="4"/>
      <c r="B92" s="5"/>
      <c r="C92" s="124">
        <v>3.1</v>
      </c>
      <c r="D92" s="99" t="s">
        <v>35</v>
      </c>
      <c r="E92" s="100"/>
      <c r="F92" s="100"/>
      <c r="G92" s="100"/>
      <c r="H92" s="100"/>
      <c r="I92" s="100"/>
      <c r="J92" s="100"/>
      <c r="K92" s="22"/>
      <c r="L92" s="25"/>
      <c r="M92" s="216" t="s">
        <v>106</v>
      </c>
      <c r="N92" s="217"/>
      <c r="O92" s="14"/>
      <c r="P92" s="14"/>
    </row>
    <row r="93" spans="1:16" ht="14.25" customHeight="1" x14ac:dyDescent="0.2">
      <c r="A93" s="4"/>
      <c r="B93" s="5"/>
      <c r="C93" s="125"/>
      <c r="D93" s="99" t="s">
        <v>37</v>
      </c>
      <c r="E93" s="100"/>
      <c r="F93" s="100"/>
      <c r="G93" s="100"/>
      <c r="H93" s="100"/>
      <c r="I93" s="100"/>
      <c r="J93" s="100"/>
      <c r="K93" s="22"/>
      <c r="L93" s="25"/>
      <c r="M93" s="27" t="s">
        <v>66</v>
      </c>
      <c r="N93" s="28"/>
      <c r="O93" s="14"/>
      <c r="P93" s="14"/>
    </row>
    <row r="94" spans="1:16" ht="14.25" customHeight="1" x14ac:dyDescent="0.2">
      <c r="A94" s="4"/>
      <c r="B94" s="5"/>
      <c r="C94" s="125"/>
      <c r="D94" s="99" t="s">
        <v>6</v>
      </c>
      <c r="E94" s="100"/>
      <c r="F94" s="100"/>
      <c r="G94" s="100"/>
      <c r="H94" s="100"/>
      <c r="I94" s="100"/>
      <c r="J94" s="100"/>
      <c r="K94" s="22"/>
      <c r="L94" s="21" t="s">
        <v>0</v>
      </c>
      <c r="M94" s="27" t="s">
        <v>39</v>
      </c>
      <c r="N94" s="28"/>
      <c r="O94" s="14"/>
      <c r="P94" s="14"/>
    </row>
    <row r="95" spans="1:16" ht="14.25" customHeight="1" x14ac:dyDescent="0.2">
      <c r="A95" s="4"/>
      <c r="B95" s="5"/>
      <c r="C95" s="126"/>
      <c r="D95" s="99" t="s">
        <v>40</v>
      </c>
      <c r="E95" s="100"/>
      <c r="F95" s="100"/>
      <c r="G95" s="100"/>
      <c r="H95" s="100"/>
      <c r="I95" s="100"/>
      <c r="J95" s="100"/>
      <c r="K95" s="22"/>
      <c r="L95" s="21" t="s">
        <v>2</v>
      </c>
      <c r="M95" s="36">
        <v>1.07</v>
      </c>
      <c r="N95" s="37"/>
      <c r="O95" s="26"/>
      <c r="P95" s="26"/>
    </row>
    <row r="96" spans="1:16" ht="14.25" customHeight="1" x14ac:dyDescent="0.2">
      <c r="A96" s="4"/>
      <c r="B96" s="5"/>
      <c r="C96" s="124">
        <v>3.11</v>
      </c>
      <c r="D96" s="99" t="s">
        <v>35</v>
      </c>
      <c r="E96" s="100"/>
      <c r="F96" s="100"/>
      <c r="G96" s="100"/>
      <c r="H96" s="100"/>
      <c r="I96" s="100"/>
      <c r="J96" s="100"/>
      <c r="K96" s="22"/>
      <c r="L96" s="25"/>
      <c r="M96" s="33"/>
      <c r="N96" s="34"/>
      <c r="O96" s="35"/>
      <c r="P96" s="35"/>
    </row>
    <row r="97" spans="1:16" ht="14.25" customHeight="1" x14ac:dyDescent="0.2">
      <c r="A97" s="4"/>
      <c r="B97" s="5"/>
      <c r="C97" s="125"/>
      <c r="D97" s="99" t="s">
        <v>37</v>
      </c>
      <c r="E97" s="100"/>
      <c r="F97" s="100"/>
      <c r="G97" s="100"/>
      <c r="H97" s="100"/>
      <c r="I97" s="100"/>
      <c r="J97" s="100"/>
      <c r="K97" s="22"/>
      <c r="L97" s="25"/>
      <c r="M97" s="27" t="s">
        <v>66</v>
      </c>
      <c r="N97" s="28"/>
      <c r="O97" s="14"/>
      <c r="P97" s="14"/>
    </row>
    <row r="98" spans="1:16" ht="14.25" customHeight="1" x14ac:dyDescent="0.2">
      <c r="A98" s="4"/>
      <c r="B98" s="5"/>
      <c r="C98" s="125"/>
      <c r="D98" s="99" t="s">
        <v>6</v>
      </c>
      <c r="E98" s="100"/>
      <c r="F98" s="100"/>
      <c r="G98" s="100"/>
      <c r="H98" s="100"/>
      <c r="I98" s="100"/>
      <c r="J98" s="100"/>
      <c r="K98" s="22"/>
      <c r="L98" s="21" t="s">
        <v>0</v>
      </c>
      <c r="M98" s="27" t="s">
        <v>39</v>
      </c>
      <c r="N98" s="28"/>
      <c r="O98" s="14"/>
      <c r="P98" s="14"/>
    </row>
    <row r="99" spans="1:16" ht="14.25" customHeight="1" x14ac:dyDescent="0.2">
      <c r="A99" s="4"/>
      <c r="B99" s="5"/>
      <c r="C99" s="126"/>
      <c r="D99" s="99" t="s">
        <v>40</v>
      </c>
      <c r="E99" s="100"/>
      <c r="F99" s="100"/>
      <c r="G99" s="100"/>
      <c r="H99" s="100"/>
      <c r="I99" s="100"/>
      <c r="J99" s="100"/>
      <c r="K99" s="22"/>
      <c r="L99" s="21" t="s">
        <v>2</v>
      </c>
      <c r="M99" s="36">
        <v>2.89</v>
      </c>
      <c r="N99" s="29"/>
      <c r="O99" s="26"/>
      <c r="P99" s="26"/>
    </row>
    <row r="100" spans="1:16" ht="14.25" customHeight="1" x14ac:dyDescent="0.2">
      <c r="A100" s="4"/>
      <c r="B100" s="5"/>
      <c r="C100" s="124">
        <v>3.12</v>
      </c>
      <c r="D100" s="99" t="s">
        <v>35</v>
      </c>
      <c r="E100" s="100"/>
      <c r="F100" s="100"/>
      <c r="G100" s="100"/>
      <c r="H100" s="100"/>
      <c r="I100" s="100"/>
      <c r="J100" s="100"/>
      <c r="K100" s="22"/>
      <c r="L100" s="25"/>
      <c r="M100" s="27" t="s">
        <v>67</v>
      </c>
      <c r="N100" s="28"/>
      <c r="O100" s="14"/>
      <c r="P100" s="14"/>
    </row>
    <row r="101" spans="1:16" ht="14.25" customHeight="1" x14ac:dyDescent="0.2">
      <c r="A101" s="4"/>
      <c r="B101" s="5"/>
      <c r="C101" s="125"/>
      <c r="D101" s="99" t="s">
        <v>37</v>
      </c>
      <c r="E101" s="100"/>
      <c r="F101" s="100"/>
      <c r="G101" s="100"/>
      <c r="H101" s="100"/>
      <c r="I101" s="100"/>
      <c r="J101" s="100"/>
      <c r="K101" s="22"/>
      <c r="L101" s="25"/>
      <c r="M101" s="27" t="s">
        <v>68</v>
      </c>
      <c r="N101" s="28"/>
      <c r="O101" s="14"/>
      <c r="P101" s="14"/>
    </row>
    <row r="102" spans="1:16" ht="14.25" customHeight="1" x14ac:dyDescent="0.2">
      <c r="A102" s="4"/>
      <c r="B102" s="5"/>
      <c r="C102" s="125"/>
      <c r="D102" s="99" t="s">
        <v>6</v>
      </c>
      <c r="E102" s="100"/>
      <c r="F102" s="100"/>
      <c r="G102" s="100"/>
      <c r="H102" s="100"/>
      <c r="I102" s="100"/>
      <c r="J102" s="100"/>
      <c r="K102" s="22"/>
      <c r="L102" s="21" t="s">
        <v>0</v>
      </c>
      <c r="M102" s="27" t="s">
        <v>39</v>
      </c>
      <c r="N102" s="28"/>
      <c r="O102" s="14"/>
      <c r="P102" s="14"/>
    </row>
    <row r="103" spans="1:16" ht="14.25" customHeight="1" x14ac:dyDescent="0.2">
      <c r="A103" s="4"/>
      <c r="B103" s="5"/>
      <c r="C103" s="126"/>
      <c r="D103" s="99" t="s">
        <v>40</v>
      </c>
      <c r="E103" s="100"/>
      <c r="F103" s="100"/>
      <c r="G103" s="100"/>
      <c r="H103" s="100"/>
      <c r="I103" s="100"/>
      <c r="J103" s="100"/>
      <c r="K103" s="22"/>
      <c r="L103" s="21" t="s">
        <v>2</v>
      </c>
      <c r="M103" s="36">
        <v>5.46</v>
      </c>
      <c r="N103" s="29"/>
      <c r="O103" s="26"/>
      <c r="P103" s="26"/>
    </row>
    <row r="104" spans="1:16" ht="31.5" customHeight="1" x14ac:dyDescent="0.2">
      <c r="A104" s="4"/>
      <c r="B104" s="5"/>
      <c r="C104" s="124">
        <v>3.13</v>
      </c>
      <c r="D104" s="99" t="s">
        <v>35</v>
      </c>
      <c r="E104" s="100"/>
      <c r="F104" s="100"/>
      <c r="G104" s="100"/>
      <c r="H104" s="100"/>
      <c r="I104" s="100"/>
      <c r="J104" s="100"/>
      <c r="K104" s="22"/>
      <c r="L104" s="25"/>
      <c r="M104" s="27" t="s">
        <v>69</v>
      </c>
      <c r="N104" s="28"/>
      <c r="O104" s="14"/>
      <c r="P104" s="14"/>
    </row>
    <row r="105" spans="1:16" ht="14.25" customHeight="1" x14ac:dyDescent="0.2">
      <c r="A105" s="4"/>
      <c r="B105" s="5"/>
      <c r="C105" s="125"/>
      <c r="D105" s="99" t="s">
        <v>37</v>
      </c>
      <c r="E105" s="100"/>
      <c r="F105" s="100"/>
      <c r="G105" s="100"/>
      <c r="H105" s="100"/>
      <c r="I105" s="100"/>
      <c r="J105" s="100"/>
      <c r="K105" s="22"/>
      <c r="L105" s="25"/>
      <c r="M105" s="27" t="s">
        <v>68</v>
      </c>
      <c r="N105" s="28"/>
      <c r="O105" s="14"/>
      <c r="P105" s="14"/>
    </row>
    <row r="106" spans="1:16" ht="14.25" customHeight="1" x14ac:dyDescent="0.2">
      <c r="A106" s="4"/>
      <c r="B106" s="5"/>
      <c r="C106" s="125"/>
      <c r="D106" s="99" t="s">
        <v>6</v>
      </c>
      <c r="E106" s="100"/>
      <c r="F106" s="100"/>
      <c r="G106" s="100"/>
      <c r="H106" s="100"/>
      <c r="I106" s="100"/>
      <c r="J106" s="100"/>
      <c r="K106" s="22"/>
      <c r="L106" s="21" t="s">
        <v>0</v>
      </c>
      <c r="M106" s="27" t="s">
        <v>39</v>
      </c>
      <c r="N106" s="28"/>
      <c r="O106" s="14"/>
      <c r="P106" s="14"/>
    </row>
    <row r="107" spans="1:16" ht="14.25" customHeight="1" x14ac:dyDescent="0.2">
      <c r="A107" s="4"/>
      <c r="B107" s="5"/>
      <c r="C107" s="126"/>
      <c r="D107" s="99" t="s">
        <v>40</v>
      </c>
      <c r="E107" s="100"/>
      <c r="F107" s="100"/>
      <c r="G107" s="100"/>
      <c r="H107" s="100"/>
      <c r="I107" s="100"/>
      <c r="J107" s="100"/>
      <c r="K107" s="22"/>
      <c r="L107" s="21" t="s">
        <v>2</v>
      </c>
      <c r="M107" s="36">
        <v>0.76</v>
      </c>
      <c r="N107" s="29"/>
      <c r="O107" s="26"/>
      <c r="P107" s="26"/>
    </row>
    <row r="108" spans="1:16" ht="14.25" customHeight="1" x14ac:dyDescent="0.2">
      <c r="A108" s="4"/>
      <c r="B108" s="5"/>
      <c r="C108" s="124">
        <v>3.14</v>
      </c>
      <c r="D108" s="99" t="s">
        <v>35</v>
      </c>
      <c r="E108" s="100"/>
      <c r="F108" s="100"/>
      <c r="G108" s="100"/>
      <c r="H108" s="100"/>
      <c r="I108" s="100"/>
      <c r="J108" s="100"/>
      <c r="K108" s="22"/>
      <c r="L108" s="25"/>
      <c r="M108" s="27" t="s">
        <v>70</v>
      </c>
      <c r="N108" s="28"/>
      <c r="O108" s="14"/>
      <c r="P108" s="14"/>
    </row>
    <row r="109" spans="1:16" ht="14.25" customHeight="1" x14ac:dyDescent="0.2">
      <c r="A109" s="4"/>
      <c r="B109" s="5"/>
      <c r="C109" s="125"/>
      <c r="D109" s="99" t="s">
        <v>37</v>
      </c>
      <c r="E109" s="100"/>
      <c r="F109" s="100"/>
      <c r="G109" s="100"/>
      <c r="H109" s="100"/>
      <c r="I109" s="100"/>
      <c r="J109" s="100"/>
      <c r="K109" s="22"/>
      <c r="L109" s="25"/>
      <c r="M109" s="27" t="s">
        <v>68</v>
      </c>
      <c r="N109" s="28"/>
      <c r="O109" s="14"/>
      <c r="P109" s="14"/>
    </row>
    <row r="110" spans="1:16" ht="14.25" customHeight="1" x14ac:dyDescent="0.2">
      <c r="A110" s="4"/>
      <c r="B110" s="5"/>
      <c r="C110" s="125"/>
      <c r="D110" s="99" t="s">
        <v>6</v>
      </c>
      <c r="E110" s="100"/>
      <c r="F110" s="100"/>
      <c r="G110" s="100"/>
      <c r="H110" s="100"/>
      <c r="I110" s="100"/>
      <c r="J110" s="100"/>
      <c r="K110" s="22"/>
      <c r="L110" s="21" t="s">
        <v>0</v>
      </c>
      <c r="M110" s="27" t="s">
        <v>39</v>
      </c>
      <c r="N110" s="28"/>
      <c r="O110" s="14"/>
      <c r="P110" s="14"/>
    </row>
    <row r="111" spans="1:16" ht="14.25" customHeight="1" x14ac:dyDescent="0.2">
      <c r="A111" s="4"/>
      <c r="B111" s="5"/>
      <c r="C111" s="126"/>
      <c r="D111" s="99" t="s">
        <v>40</v>
      </c>
      <c r="E111" s="100"/>
      <c r="F111" s="100"/>
      <c r="G111" s="100"/>
      <c r="H111" s="100"/>
      <c r="I111" s="100"/>
      <c r="J111" s="100"/>
      <c r="K111" s="22"/>
      <c r="L111" s="21" t="s">
        <v>2</v>
      </c>
      <c r="M111" s="38">
        <v>0.13</v>
      </c>
      <c r="N111" s="30"/>
      <c r="O111" s="26"/>
      <c r="P111" s="26"/>
    </row>
    <row r="112" spans="1:16" ht="14.25" customHeight="1" x14ac:dyDescent="0.2">
      <c r="A112" s="4"/>
      <c r="B112" s="5"/>
      <c r="C112" s="124">
        <v>3.15</v>
      </c>
      <c r="D112" s="99" t="s">
        <v>35</v>
      </c>
      <c r="E112" s="100"/>
      <c r="F112" s="100"/>
      <c r="G112" s="100"/>
      <c r="H112" s="100"/>
      <c r="I112" s="100"/>
      <c r="J112" s="100"/>
      <c r="K112" s="22"/>
      <c r="L112" s="25"/>
      <c r="M112" s="211" t="s">
        <v>96</v>
      </c>
      <c r="N112" s="212"/>
      <c r="O112" s="26"/>
      <c r="P112" s="26"/>
    </row>
    <row r="113" spans="1:16" ht="14.25" customHeight="1" x14ac:dyDescent="0.2">
      <c r="A113" s="4"/>
      <c r="B113" s="5"/>
      <c r="C113" s="125"/>
      <c r="D113" s="99" t="s">
        <v>37</v>
      </c>
      <c r="E113" s="100"/>
      <c r="F113" s="100"/>
      <c r="G113" s="100"/>
      <c r="H113" s="100"/>
      <c r="I113" s="100"/>
      <c r="J113" s="100"/>
      <c r="K113" s="22"/>
      <c r="L113" s="25"/>
      <c r="M113" s="27" t="s">
        <v>68</v>
      </c>
      <c r="N113" s="28"/>
      <c r="O113" s="26"/>
      <c r="P113" s="26"/>
    </row>
    <row r="114" spans="1:16" ht="14.25" customHeight="1" x14ac:dyDescent="0.2">
      <c r="A114" s="4"/>
      <c r="B114" s="5"/>
      <c r="C114" s="125"/>
      <c r="D114" s="99" t="s">
        <v>6</v>
      </c>
      <c r="E114" s="100"/>
      <c r="F114" s="100"/>
      <c r="G114" s="100"/>
      <c r="H114" s="100"/>
      <c r="I114" s="100"/>
      <c r="J114" s="100"/>
      <c r="K114" s="22"/>
      <c r="L114" s="21" t="s">
        <v>0</v>
      </c>
      <c r="M114" s="27" t="s">
        <v>39</v>
      </c>
      <c r="N114" s="28"/>
      <c r="O114" s="26"/>
      <c r="P114" s="26"/>
    </row>
    <row r="115" spans="1:16" ht="14.25" customHeight="1" x14ac:dyDescent="0.2">
      <c r="A115" s="4"/>
      <c r="B115" s="5"/>
      <c r="C115" s="126"/>
      <c r="D115" s="99" t="s">
        <v>40</v>
      </c>
      <c r="E115" s="100"/>
      <c r="F115" s="100"/>
      <c r="G115" s="100"/>
      <c r="H115" s="100"/>
      <c r="I115" s="100"/>
      <c r="J115" s="100"/>
      <c r="K115" s="22"/>
      <c r="L115" s="21" t="s">
        <v>2</v>
      </c>
      <c r="M115" s="36">
        <v>0.28999999999999998</v>
      </c>
      <c r="N115" s="29"/>
      <c r="O115" s="26"/>
      <c r="P115" s="26"/>
    </row>
    <row r="116" spans="1:16" ht="30" customHeight="1" x14ac:dyDescent="0.2">
      <c r="A116" s="4"/>
      <c r="B116" s="5"/>
      <c r="C116" s="124">
        <v>3.16</v>
      </c>
      <c r="D116" s="99" t="s">
        <v>35</v>
      </c>
      <c r="E116" s="100"/>
      <c r="F116" s="100"/>
      <c r="G116" s="100"/>
      <c r="H116" s="100"/>
      <c r="I116" s="100"/>
      <c r="J116" s="100"/>
      <c r="K116" s="22"/>
      <c r="L116" s="25"/>
      <c r="M116" s="211" t="s">
        <v>104</v>
      </c>
      <c r="N116" s="212"/>
      <c r="O116" s="26"/>
      <c r="P116" s="26"/>
    </row>
    <row r="117" spans="1:16" ht="14.25" customHeight="1" x14ac:dyDescent="0.2">
      <c r="A117" s="4"/>
      <c r="B117" s="5"/>
      <c r="C117" s="125"/>
      <c r="D117" s="99" t="s">
        <v>37</v>
      </c>
      <c r="E117" s="100"/>
      <c r="F117" s="100"/>
      <c r="G117" s="100"/>
      <c r="H117" s="100"/>
      <c r="I117" s="100"/>
      <c r="J117" s="100"/>
      <c r="K117" s="22"/>
      <c r="L117" s="25"/>
      <c r="M117" s="27" t="s">
        <v>68</v>
      </c>
      <c r="N117" s="28"/>
      <c r="O117" s="26"/>
      <c r="P117" s="26"/>
    </row>
    <row r="118" spans="1:16" ht="14.25" customHeight="1" x14ac:dyDescent="0.2">
      <c r="A118" s="4"/>
      <c r="B118" s="5"/>
      <c r="C118" s="125"/>
      <c r="D118" s="99" t="s">
        <v>6</v>
      </c>
      <c r="E118" s="100"/>
      <c r="F118" s="100"/>
      <c r="G118" s="100"/>
      <c r="H118" s="100"/>
      <c r="I118" s="100"/>
      <c r="J118" s="100"/>
      <c r="K118" s="22"/>
      <c r="L118" s="21" t="s">
        <v>0</v>
      </c>
      <c r="M118" s="27" t="s">
        <v>39</v>
      </c>
      <c r="N118" s="28"/>
      <c r="O118" s="26"/>
      <c r="P118" s="26"/>
    </row>
    <row r="119" spans="1:16" ht="14.25" customHeight="1" x14ac:dyDescent="0.2">
      <c r="A119" s="4"/>
      <c r="B119" s="5"/>
      <c r="C119" s="126"/>
      <c r="D119" s="99" t="s">
        <v>40</v>
      </c>
      <c r="E119" s="100"/>
      <c r="F119" s="100"/>
      <c r="G119" s="100"/>
      <c r="H119" s="100"/>
      <c r="I119" s="100"/>
      <c r="J119" s="100"/>
      <c r="K119" s="22"/>
      <c r="L119" s="21" t="s">
        <v>2</v>
      </c>
      <c r="M119" s="36">
        <v>9.85</v>
      </c>
      <c r="N119" s="29"/>
      <c r="O119" s="26"/>
      <c r="P119" s="26"/>
    </row>
    <row r="120" spans="1:16" ht="14.25" customHeight="1" x14ac:dyDescent="0.2">
      <c r="A120" s="4"/>
      <c r="B120" s="5"/>
      <c r="C120" s="124">
        <v>3.17</v>
      </c>
      <c r="D120" s="99" t="s">
        <v>35</v>
      </c>
      <c r="E120" s="100"/>
      <c r="F120" s="100"/>
      <c r="G120" s="100"/>
      <c r="H120" s="100"/>
      <c r="I120" s="100"/>
      <c r="J120" s="100"/>
      <c r="K120" s="22"/>
      <c r="L120" s="25"/>
      <c r="M120" s="213" t="s">
        <v>71</v>
      </c>
      <c r="N120" s="212"/>
      <c r="O120" s="26"/>
      <c r="P120" s="26"/>
    </row>
    <row r="121" spans="1:16" ht="14.25" customHeight="1" x14ac:dyDescent="0.2">
      <c r="A121" s="4"/>
      <c r="B121" s="5"/>
      <c r="C121" s="125"/>
      <c r="D121" s="99" t="s">
        <v>37</v>
      </c>
      <c r="E121" s="100"/>
      <c r="F121" s="100"/>
      <c r="G121" s="100"/>
      <c r="H121" s="100"/>
      <c r="I121" s="100"/>
      <c r="J121" s="100"/>
      <c r="K121" s="22"/>
      <c r="L121" s="25"/>
      <c r="M121" s="27" t="s">
        <v>68</v>
      </c>
      <c r="N121" s="28"/>
      <c r="O121" s="26"/>
      <c r="P121" s="26"/>
    </row>
    <row r="122" spans="1:16" ht="14.25" customHeight="1" x14ac:dyDescent="0.2">
      <c r="A122" s="4"/>
      <c r="B122" s="5"/>
      <c r="C122" s="125"/>
      <c r="D122" s="99" t="s">
        <v>6</v>
      </c>
      <c r="E122" s="100"/>
      <c r="F122" s="100"/>
      <c r="G122" s="100"/>
      <c r="H122" s="100"/>
      <c r="I122" s="100"/>
      <c r="J122" s="100"/>
      <c r="K122" s="22"/>
      <c r="L122" s="21" t="s">
        <v>0</v>
      </c>
      <c r="M122" s="27" t="s">
        <v>39</v>
      </c>
      <c r="N122" s="28"/>
      <c r="O122" s="26"/>
      <c r="P122" s="26"/>
    </row>
    <row r="123" spans="1:16" ht="14.25" customHeight="1" x14ac:dyDescent="0.2">
      <c r="A123" s="4"/>
      <c r="B123" s="5"/>
      <c r="C123" s="126"/>
      <c r="D123" s="99" t="s">
        <v>40</v>
      </c>
      <c r="E123" s="100"/>
      <c r="F123" s="100"/>
      <c r="G123" s="100"/>
      <c r="H123" s="100"/>
      <c r="I123" s="100"/>
      <c r="J123" s="100"/>
      <c r="K123" s="22"/>
      <c r="L123" s="21" t="s">
        <v>2</v>
      </c>
      <c r="M123" s="36">
        <v>0.41</v>
      </c>
      <c r="N123" s="29"/>
      <c r="O123" s="26"/>
      <c r="P123" s="26"/>
    </row>
    <row r="124" spans="1:16" ht="12" customHeight="1" x14ac:dyDescent="0.2">
      <c r="A124" s="110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11"/>
    </row>
    <row r="125" spans="1:16" ht="34.5" hidden="1" customHeight="1" x14ac:dyDescent="0.2">
      <c r="A125" s="127" t="s">
        <v>72</v>
      </c>
      <c r="B125" s="127"/>
      <c r="C125" s="127"/>
      <c r="D125" s="127"/>
      <c r="E125" s="127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</row>
    <row r="126" spans="1:16" ht="36.950000000000003" hidden="1" customHeight="1" x14ac:dyDescent="0.2">
      <c r="A126" s="128" t="s">
        <v>29</v>
      </c>
      <c r="B126" s="129"/>
      <c r="C126" s="130" t="s">
        <v>5</v>
      </c>
      <c r="D126" s="131"/>
      <c r="E126" s="131"/>
      <c r="F126" s="132"/>
      <c r="G126" s="133" t="s">
        <v>6</v>
      </c>
      <c r="H126" s="134"/>
      <c r="I126" s="135" t="s">
        <v>7</v>
      </c>
      <c r="J126" s="136"/>
      <c r="K126" s="136"/>
      <c r="L126" s="137"/>
      <c r="M126" s="138" t="s">
        <v>8</v>
      </c>
      <c r="N126" s="139"/>
      <c r="O126" s="1"/>
    </row>
    <row r="127" spans="1:16" ht="30" hidden="1" customHeight="1" x14ac:dyDescent="0.2">
      <c r="A127" s="142">
        <v>27</v>
      </c>
      <c r="B127" s="143"/>
      <c r="C127" s="133" t="s">
        <v>73</v>
      </c>
      <c r="D127" s="144"/>
      <c r="E127" s="144"/>
      <c r="F127" s="134"/>
      <c r="G127" s="145" t="s">
        <v>74</v>
      </c>
      <c r="H127" s="146"/>
      <c r="I127" s="133" t="s">
        <v>73</v>
      </c>
      <c r="J127" s="144"/>
      <c r="K127" s="144"/>
      <c r="L127" s="134"/>
      <c r="M127" s="133" t="s">
        <v>1</v>
      </c>
      <c r="N127" s="134"/>
      <c r="O127" s="1"/>
    </row>
    <row r="128" spans="1:16" ht="30" hidden="1" customHeight="1" x14ac:dyDescent="0.2">
      <c r="A128" s="142">
        <v>28</v>
      </c>
      <c r="B128" s="143"/>
      <c r="C128" s="133" t="s">
        <v>75</v>
      </c>
      <c r="D128" s="144"/>
      <c r="E128" s="144"/>
      <c r="F128" s="134"/>
      <c r="G128" s="145" t="s">
        <v>74</v>
      </c>
      <c r="H128" s="146"/>
      <c r="I128" s="133" t="s">
        <v>75</v>
      </c>
      <c r="J128" s="144"/>
      <c r="K128" s="144"/>
      <c r="L128" s="134"/>
      <c r="M128" s="133" t="s">
        <v>1</v>
      </c>
      <c r="N128" s="134"/>
      <c r="O128" s="1"/>
    </row>
    <row r="129" spans="1:15" ht="42.95" hidden="1" customHeight="1" x14ac:dyDescent="0.2">
      <c r="A129" s="142">
        <v>29</v>
      </c>
      <c r="B129" s="143"/>
      <c r="C129" s="133" t="s">
        <v>76</v>
      </c>
      <c r="D129" s="144"/>
      <c r="E129" s="144"/>
      <c r="F129" s="134"/>
      <c r="G129" s="145" t="s">
        <v>74</v>
      </c>
      <c r="H129" s="146"/>
      <c r="I129" s="133" t="s">
        <v>76</v>
      </c>
      <c r="J129" s="144"/>
      <c r="K129" s="144"/>
      <c r="L129" s="134"/>
      <c r="M129" s="133" t="s">
        <v>1</v>
      </c>
      <c r="N129" s="134"/>
      <c r="O129" s="5"/>
    </row>
    <row r="130" spans="1:15" ht="30.6" hidden="1" customHeight="1" x14ac:dyDescent="0.2">
      <c r="A130" s="142">
        <v>30</v>
      </c>
      <c r="B130" s="143"/>
      <c r="C130" s="133" t="s">
        <v>77</v>
      </c>
      <c r="D130" s="144"/>
      <c r="E130" s="144"/>
      <c r="F130" s="134"/>
      <c r="G130" s="145" t="s">
        <v>2</v>
      </c>
      <c r="H130" s="146"/>
      <c r="I130" s="133" t="s">
        <v>77</v>
      </c>
      <c r="J130" s="144"/>
      <c r="K130" s="144"/>
      <c r="L130" s="134"/>
      <c r="M130" s="133" t="s">
        <v>1</v>
      </c>
      <c r="N130" s="134"/>
      <c r="O130" s="1"/>
    </row>
    <row r="131" spans="1:15" ht="34.5" hidden="1" customHeight="1" x14ac:dyDescent="0.2">
      <c r="A131" s="127" t="s">
        <v>78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</row>
    <row r="132" spans="1:15" ht="37.35" hidden="1" customHeight="1" x14ac:dyDescent="0.2">
      <c r="A132" s="147" t="s">
        <v>29</v>
      </c>
      <c r="B132" s="148"/>
      <c r="C132" s="149" t="s">
        <v>5</v>
      </c>
      <c r="D132" s="150"/>
      <c r="E132" s="150"/>
      <c r="F132" s="151"/>
      <c r="G132" s="95" t="s">
        <v>6</v>
      </c>
      <c r="H132" s="96"/>
      <c r="I132" s="152" t="s">
        <v>7</v>
      </c>
      <c r="J132" s="153"/>
      <c r="K132" s="153"/>
      <c r="L132" s="154"/>
      <c r="M132" s="155" t="s">
        <v>8</v>
      </c>
      <c r="N132" s="156"/>
      <c r="O132" s="1"/>
    </row>
    <row r="133" spans="1:15" ht="43.5" hidden="1" customHeight="1" x14ac:dyDescent="0.2">
      <c r="A133" s="64">
        <v>31</v>
      </c>
      <c r="B133" s="65"/>
      <c r="C133" s="157" t="s">
        <v>79</v>
      </c>
      <c r="D133" s="158"/>
      <c r="E133" s="158"/>
      <c r="F133" s="159"/>
      <c r="G133" s="81" t="s">
        <v>2</v>
      </c>
      <c r="H133" s="160"/>
      <c r="I133" s="157" t="s">
        <v>79</v>
      </c>
      <c r="J133" s="158"/>
      <c r="K133" s="158"/>
      <c r="L133" s="159"/>
      <c r="M133" s="157" t="s">
        <v>1</v>
      </c>
      <c r="N133" s="159"/>
      <c r="O133" s="5"/>
    </row>
    <row r="134" spans="1:15" ht="42.95" hidden="1" customHeight="1" x14ac:dyDescent="0.2">
      <c r="A134" s="64">
        <v>32</v>
      </c>
      <c r="B134" s="65"/>
      <c r="C134" s="157" t="s">
        <v>80</v>
      </c>
      <c r="D134" s="158"/>
      <c r="E134" s="158"/>
      <c r="F134" s="159"/>
      <c r="G134" s="81" t="s">
        <v>2</v>
      </c>
      <c r="H134" s="160"/>
      <c r="I134" s="157" t="s">
        <v>80</v>
      </c>
      <c r="J134" s="158"/>
      <c r="K134" s="158"/>
      <c r="L134" s="159"/>
      <c r="M134" s="157" t="s">
        <v>1</v>
      </c>
      <c r="N134" s="159"/>
      <c r="O134" s="5"/>
    </row>
    <row r="135" spans="1:15" ht="30" hidden="1" customHeight="1" x14ac:dyDescent="0.2">
      <c r="A135" s="64">
        <v>33</v>
      </c>
      <c r="B135" s="65"/>
      <c r="C135" s="157" t="s">
        <v>13</v>
      </c>
      <c r="D135" s="158"/>
      <c r="E135" s="158"/>
      <c r="F135" s="159"/>
      <c r="G135" s="81" t="s">
        <v>2</v>
      </c>
      <c r="H135" s="160"/>
      <c r="I135" s="157" t="s">
        <v>14</v>
      </c>
      <c r="J135" s="158"/>
      <c r="K135" s="158"/>
      <c r="L135" s="159"/>
      <c r="M135" s="157" t="s">
        <v>1</v>
      </c>
      <c r="N135" s="159"/>
      <c r="O135" s="1"/>
    </row>
    <row r="136" spans="1:15" ht="42.95" hidden="1" customHeight="1" x14ac:dyDescent="0.2">
      <c r="A136" s="64">
        <v>34</v>
      </c>
      <c r="B136" s="65"/>
      <c r="C136" s="157" t="s">
        <v>25</v>
      </c>
      <c r="D136" s="158"/>
      <c r="E136" s="158"/>
      <c r="F136" s="159"/>
      <c r="G136" s="81" t="s">
        <v>2</v>
      </c>
      <c r="H136" s="160"/>
      <c r="I136" s="157" t="s">
        <v>25</v>
      </c>
      <c r="J136" s="158"/>
      <c r="K136" s="158"/>
      <c r="L136" s="159"/>
      <c r="M136" s="157" t="s">
        <v>1</v>
      </c>
      <c r="N136" s="159"/>
      <c r="O136" s="5"/>
    </row>
    <row r="137" spans="1:15" ht="42.95" hidden="1" customHeight="1" x14ac:dyDescent="0.2">
      <c r="A137" s="64">
        <v>35</v>
      </c>
      <c r="B137" s="65"/>
      <c r="C137" s="157" t="s">
        <v>26</v>
      </c>
      <c r="D137" s="158"/>
      <c r="E137" s="158"/>
      <c r="F137" s="159"/>
      <c r="G137" s="81" t="s">
        <v>2</v>
      </c>
      <c r="H137" s="160"/>
      <c r="I137" s="157" t="s">
        <v>26</v>
      </c>
      <c r="J137" s="158"/>
      <c r="K137" s="158"/>
      <c r="L137" s="159"/>
      <c r="M137" s="157" t="s">
        <v>1</v>
      </c>
      <c r="N137" s="159"/>
      <c r="O137" s="5"/>
    </row>
    <row r="138" spans="1:15" ht="43.5" hidden="1" customHeight="1" x14ac:dyDescent="0.2">
      <c r="A138" s="64">
        <v>36</v>
      </c>
      <c r="B138" s="65"/>
      <c r="C138" s="157" t="s">
        <v>81</v>
      </c>
      <c r="D138" s="158"/>
      <c r="E138" s="158"/>
      <c r="F138" s="159"/>
      <c r="G138" s="81" t="s">
        <v>2</v>
      </c>
      <c r="H138" s="160"/>
      <c r="I138" s="157" t="s">
        <v>27</v>
      </c>
      <c r="J138" s="158"/>
      <c r="K138" s="158"/>
      <c r="L138" s="159"/>
      <c r="M138" s="157" t="s">
        <v>1</v>
      </c>
      <c r="N138" s="159"/>
      <c r="O138" s="5"/>
    </row>
    <row r="139" spans="1:15" ht="34.5" hidden="1" customHeight="1" x14ac:dyDescent="0.2">
      <c r="A139" s="127" t="s">
        <v>82</v>
      </c>
      <c r="B139" s="127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</row>
    <row r="140" spans="1:15" ht="37.5" hidden="1" customHeight="1" x14ac:dyDescent="0.2">
      <c r="A140" s="171" t="s">
        <v>29</v>
      </c>
      <c r="B140" s="172"/>
      <c r="C140" s="173" t="s">
        <v>5</v>
      </c>
      <c r="D140" s="174"/>
      <c r="E140" s="174"/>
      <c r="F140" s="175"/>
      <c r="G140" s="176" t="s">
        <v>6</v>
      </c>
      <c r="H140" s="177"/>
      <c r="I140" s="173" t="s">
        <v>30</v>
      </c>
      <c r="J140" s="174"/>
      <c r="K140" s="174"/>
      <c r="L140" s="175"/>
      <c r="M140" s="178" t="s">
        <v>8</v>
      </c>
      <c r="N140" s="179"/>
      <c r="O140" s="1"/>
    </row>
    <row r="141" spans="1:15" ht="33.950000000000003" hidden="1" customHeight="1" x14ac:dyDescent="0.2">
      <c r="A141" s="41" t="s">
        <v>83</v>
      </c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</row>
    <row r="142" spans="1:15" ht="22.5" hidden="1" customHeight="1" x14ac:dyDescent="0.2">
      <c r="A142" s="161" t="s">
        <v>84</v>
      </c>
      <c r="B142" s="161"/>
      <c r="C142" s="161"/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</row>
    <row r="143" spans="1:15" ht="36.950000000000003" hidden="1" customHeight="1" x14ac:dyDescent="0.2">
      <c r="A143" s="162" t="s">
        <v>29</v>
      </c>
      <c r="B143" s="163"/>
      <c r="C143" s="164" t="s">
        <v>5</v>
      </c>
      <c r="D143" s="165"/>
      <c r="E143" s="165"/>
      <c r="F143" s="166"/>
      <c r="G143" s="167" t="s">
        <v>6</v>
      </c>
      <c r="H143" s="168"/>
      <c r="I143" s="164" t="s">
        <v>30</v>
      </c>
      <c r="J143" s="165"/>
      <c r="K143" s="165"/>
      <c r="L143" s="166"/>
      <c r="M143" s="169" t="s">
        <v>8</v>
      </c>
      <c r="N143" s="170"/>
      <c r="O143" s="1"/>
    </row>
    <row r="144" spans="1:15" ht="30" hidden="1" customHeight="1" x14ac:dyDescent="0.2">
      <c r="A144" s="180">
        <v>47</v>
      </c>
      <c r="B144" s="181"/>
      <c r="C144" s="167" t="s">
        <v>73</v>
      </c>
      <c r="D144" s="182"/>
      <c r="E144" s="182"/>
      <c r="F144" s="168"/>
      <c r="G144" s="164" t="s">
        <v>74</v>
      </c>
      <c r="H144" s="166"/>
      <c r="I144" s="167" t="s">
        <v>73</v>
      </c>
      <c r="J144" s="182"/>
      <c r="K144" s="182"/>
      <c r="L144" s="168"/>
      <c r="M144" s="167" t="s">
        <v>1</v>
      </c>
      <c r="N144" s="168"/>
      <c r="O144" s="1"/>
    </row>
    <row r="145" spans="1:15" ht="30" hidden="1" customHeight="1" x14ac:dyDescent="0.2">
      <c r="A145" s="180">
        <v>48</v>
      </c>
      <c r="B145" s="181"/>
      <c r="C145" s="167" t="s">
        <v>75</v>
      </c>
      <c r="D145" s="182"/>
      <c r="E145" s="182"/>
      <c r="F145" s="168"/>
      <c r="G145" s="164" t="s">
        <v>74</v>
      </c>
      <c r="H145" s="166"/>
      <c r="I145" s="167" t="s">
        <v>75</v>
      </c>
      <c r="J145" s="182"/>
      <c r="K145" s="182"/>
      <c r="L145" s="168"/>
      <c r="M145" s="167" t="s">
        <v>1</v>
      </c>
      <c r="N145" s="168"/>
      <c r="O145" s="1"/>
    </row>
    <row r="146" spans="1:15" ht="42.95" hidden="1" customHeight="1" x14ac:dyDescent="0.2">
      <c r="A146" s="180">
        <v>49</v>
      </c>
      <c r="B146" s="181"/>
      <c r="C146" s="167" t="s">
        <v>85</v>
      </c>
      <c r="D146" s="182"/>
      <c r="E146" s="182"/>
      <c r="F146" s="168"/>
      <c r="G146" s="164" t="s">
        <v>74</v>
      </c>
      <c r="H146" s="166"/>
      <c r="I146" s="167" t="s">
        <v>76</v>
      </c>
      <c r="J146" s="182"/>
      <c r="K146" s="182"/>
      <c r="L146" s="168"/>
      <c r="M146" s="167" t="s">
        <v>1</v>
      </c>
      <c r="N146" s="168"/>
      <c r="O146" s="5"/>
    </row>
    <row r="147" spans="1:15" ht="30.2" hidden="1" customHeight="1" x14ac:dyDescent="0.2">
      <c r="A147" s="180">
        <v>50</v>
      </c>
      <c r="B147" s="181"/>
      <c r="C147" s="167" t="s">
        <v>77</v>
      </c>
      <c r="D147" s="182"/>
      <c r="E147" s="182"/>
      <c r="F147" s="168"/>
      <c r="G147" s="164" t="s">
        <v>2</v>
      </c>
      <c r="H147" s="166"/>
      <c r="I147" s="167" t="s">
        <v>77</v>
      </c>
      <c r="J147" s="182"/>
      <c r="K147" s="182"/>
      <c r="L147" s="168"/>
      <c r="M147" s="167" t="s">
        <v>1</v>
      </c>
      <c r="N147" s="168"/>
      <c r="O147" s="1"/>
    </row>
    <row r="148" spans="1:15" ht="16.5" customHeight="1" x14ac:dyDescent="0.2">
      <c r="A148" s="214" t="s">
        <v>86</v>
      </c>
      <c r="B148" s="214"/>
      <c r="C148" s="214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6"/>
    </row>
    <row r="149" spans="1:15" ht="27" customHeight="1" x14ac:dyDescent="0.2">
      <c r="A149" s="185" t="s">
        <v>29</v>
      </c>
      <c r="B149" s="186"/>
      <c r="C149" s="49" t="s">
        <v>5</v>
      </c>
      <c r="D149" s="141"/>
      <c r="E149" s="141"/>
      <c r="F149" s="141"/>
      <c r="G149" s="141"/>
      <c r="H149" s="141"/>
      <c r="I149" s="141"/>
      <c r="J149" s="141"/>
      <c r="K149" s="40"/>
      <c r="L149" s="39" t="s">
        <v>6</v>
      </c>
      <c r="M149" s="187" t="s">
        <v>8</v>
      </c>
      <c r="N149" s="188"/>
      <c r="O149" s="1"/>
    </row>
    <row r="150" spans="1:15" ht="15.75" customHeight="1" x14ac:dyDescent="0.2">
      <c r="A150" s="44">
        <v>51</v>
      </c>
      <c r="B150" s="45"/>
      <c r="C150" s="49" t="s">
        <v>87</v>
      </c>
      <c r="D150" s="141"/>
      <c r="E150" s="141"/>
      <c r="F150" s="141"/>
      <c r="G150" s="141"/>
      <c r="H150" s="141"/>
      <c r="I150" s="141"/>
      <c r="J150" s="141"/>
      <c r="K150" s="40"/>
      <c r="L150" s="39" t="s">
        <v>74</v>
      </c>
      <c r="M150" s="184" t="s">
        <v>105</v>
      </c>
      <c r="N150" s="48"/>
      <c r="O150" s="1"/>
    </row>
    <row r="151" spans="1:15" ht="15.75" customHeight="1" x14ac:dyDescent="0.2">
      <c r="A151" s="44">
        <v>52</v>
      </c>
      <c r="B151" s="45"/>
      <c r="C151" s="49" t="s">
        <v>88</v>
      </c>
      <c r="D151" s="141"/>
      <c r="E151" s="141"/>
      <c r="F151" s="141"/>
      <c r="G151" s="141"/>
      <c r="H151" s="141"/>
      <c r="I151" s="141"/>
      <c r="J151" s="141"/>
      <c r="K151" s="40"/>
      <c r="L151" s="39" t="s">
        <v>74</v>
      </c>
      <c r="M151" s="46">
        <v>1</v>
      </c>
      <c r="N151" s="48"/>
      <c r="O151" s="1"/>
    </row>
    <row r="152" spans="1:15" ht="15.75" customHeight="1" x14ac:dyDescent="0.2">
      <c r="A152" s="44">
        <v>53</v>
      </c>
      <c r="B152" s="45"/>
      <c r="C152" s="49" t="s">
        <v>89</v>
      </c>
      <c r="D152" s="141"/>
      <c r="E152" s="141"/>
      <c r="F152" s="141"/>
      <c r="G152" s="141"/>
      <c r="H152" s="141"/>
      <c r="I152" s="141"/>
      <c r="J152" s="141"/>
      <c r="K152" s="40"/>
      <c r="L152" s="39" t="s">
        <v>2</v>
      </c>
      <c r="M152" s="46">
        <v>285695.49</v>
      </c>
      <c r="N152" s="48"/>
      <c r="O152" s="5"/>
    </row>
    <row r="153" spans="1:15" ht="28.5" customHeight="1" x14ac:dyDescent="0.2">
      <c r="A153" s="140" t="s">
        <v>98</v>
      </c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</sheetData>
  <mergeCells count="359">
    <mergeCell ref="M72:N72"/>
    <mergeCell ref="M92:N92"/>
    <mergeCell ref="D122:J122"/>
    <mergeCell ref="D123:J123"/>
    <mergeCell ref="M112:N112"/>
    <mergeCell ref="M116:N116"/>
    <mergeCell ref="M120:N120"/>
    <mergeCell ref="C149:J149"/>
    <mergeCell ref="A148:N148"/>
    <mergeCell ref="D114:J114"/>
    <mergeCell ref="D115:J115"/>
    <mergeCell ref="D116:J116"/>
    <mergeCell ref="D117:J117"/>
    <mergeCell ref="D118:J118"/>
    <mergeCell ref="D119:J119"/>
    <mergeCell ref="D105:J105"/>
    <mergeCell ref="D106:J106"/>
    <mergeCell ref="D107:J107"/>
    <mergeCell ref="D108:J108"/>
    <mergeCell ref="D109:J109"/>
    <mergeCell ref="D110:J110"/>
    <mergeCell ref="D97:J97"/>
    <mergeCell ref="D98:J98"/>
    <mergeCell ref="D99:J99"/>
    <mergeCell ref="D100:J100"/>
    <mergeCell ref="D101:J101"/>
    <mergeCell ref="D102:J102"/>
    <mergeCell ref="C92:C95"/>
    <mergeCell ref="C96:C99"/>
    <mergeCell ref="C100:C103"/>
    <mergeCell ref="C104:C107"/>
    <mergeCell ref="C108:C111"/>
    <mergeCell ref="D92:J92"/>
    <mergeCell ref="D93:J93"/>
    <mergeCell ref="D94:J94"/>
    <mergeCell ref="D95:J95"/>
    <mergeCell ref="D96:J96"/>
    <mergeCell ref="M75:N75"/>
    <mergeCell ref="M79:N79"/>
    <mergeCell ref="M83:N83"/>
    <mergeCell ref="M87:N87"/>
    <mergeCell ref="M91:N91"/>
    <mergeCell ref="D89:J89"/>
    <mergeCell ref="D90:J90"/>
    <mergeCell ref="D91:J91"/>
    <mergeCell ref="D83:J83"/>
    <mergeCell ref="D84:J84"/>
    <mergeCell ref="D85:J85"/>
    <mergeCell ref="D86:J86"/>
    <mergeCell ref="D87:J87"/>
    <mergeCell ref="D88:J88"/>
    <mergeCell ref="D77:J77"/>
    <mergeCell ref="D78:J78"/>
    <mergeCell ref="D79:J79"/>
    <mergeCell ref="D80:J80"/>
    <mergeCell ref="D81:J81"/>
    <mergeCell ref="D82:J82"/>
    <mergeCell ref="C72:C75"/>
    <mergeCell ref="C76:C79"/>
    <mergeCell ref="C80:C83"/>
    <mergeCell ref="C84:C87"/>
    <mergeCell ref="C88:C91"/>
    <mergeCell ref="D72:J72"/>
    <mergeCell ref="D73:J73"/>
    <mergeCell ref="D74:J74"/>
    <mergeCell ref="D75:J75"/>
    <mergeCell ref="D76:J76"/>
    <mergeCell ref="D64:J64"/>
    <mergeCell ref="D65:J65"/>
    <mergeCell ref="D66:J66"/>
    <mergeCell ref="D67:J67"/>
    <mergeCell ref="D68:J68"/>
    <mergeCell ref="D69:J69"/>
    <mergeCell ref="D56:J56"/>
    <mergeCell ref="D57:J57"/>
    <mergeCell ref="D58:J58"/>
    <mergeCell ref="D59:J59"/>
    <mergeCell ref="D60:J60"/>
    <mergeCell ref="D61:J61"/>
    <mergeCell ref="D48:J48"/>
    <mergeCell ref="D49:J49"/>
    <mergeCell ref="D50:J50"/>
    <mergeCell ref="D51:J51"/>
    <mergeCell ref="A52:N52"/>
    <mergeCell ref="C53:J53"/>
    <mergeCell ref="D40:J40"/>
    <mergeCell ref="D41:J41"/>
    <mergeCell ref="D42:J42"/>
    <mergeCell ref="D43:J43"/>
    <mergeCell ref="C47:N47"/>
    <mergeCell ref="C45:J45"/>
    <mergeCell ref="C46:J46"/>
    <mergeCell ref="A44:N44"/>
    <mergeCell ref="M42:N42"/>
    <mergeCell ref="M43:N43"/>
    <mergeCell ref="C40:C43"/>
    <mergeCell ref="M40:N40"/>
    <mergeCell ref="M41:N41"/>
    <mergeCell ref="D35:J35"/>
    <mergeCell ref="D36:J36"/>
    <mergeCell ref="D37:J37"/>
    <mergeCell ref="C2:M2"/>
    <mergeCell ref="C3:M3"/>
    <mergeCell ref="C28:J28"/>
    <mergeCell ref="C31:N31"/>
    <mergeCell ref="C29:J29"/>
    <mergeCell ref="C30:J30"/>
    <mergeCell ref="C23:J23"/>
    <mergeCell ref="C24:J24"/>
    <mergeCell ref="C25:J25"/>
    <mergeCell ref="C26:J26"/>
    <mergeCell ref="A27:N27"/>
    <mergeCell ref="M4:N4"/>
    <mergeCell ref="I4:L4"/>
    <mergeCell ref="G4:H4"/>
    <mergeCell ref="C4:F4"/>
    <mergeCell ref="A4:B4"/>
    <mergeCell ref="C17:J17"/>
    <mergeCell ref="C18:J18"/>
    <mergeCell ref="M30:N30"/>
    <mergeCell ref="A28:B28"/>
    <mergeCell ref="A152:B152"/>
    <mergeCell ref="M152:N152"/>
    <mergeCell ref="A10:B10"/>
    <mergeCell ref="M10:N10"/>
    <mergeCell ref="A150:B150"/>
    <mergeCell ref="M150:N150"/>
    <mergeCell ref="A151:B151"/>
    <mergeCell ref="M151:N151"/>
    <mergeCell ref="A149:B149"/>
    <mergeCell ref="M149:N149"/>
    <mergeCell ref="A146:B146"/>
    <mergeCell ref="C146:F146"/>
    <mergeCell ref="G146:H146"/>
    <mergeCell ref="I146:L146"/>
    <mergeCell ref="M146:N146"/>
    <mergeCell ref="A147:B147"/>
    <mergeCell ref="C147:F147"/>
    <mergeCell ref="G147:H147"/>
    <mergeCell ref="I147:L147"/>
    <mergeCell ref="M147:N147"/>
    <mergeCell ref="C19:J19"/>
    <mergeCell ref="C20:J20"/>
    <mergeCell ref="C21:J21"/>
    <mergeCell ref="C22:K22"/>
    <mergeCell ref="A144:B144"/>
    <mergeCell ref="C144:F144"/>
    <mergeCell ref="G144:H144"/>
    <mergeCell ref="I144:L144"/>
    <mergeCell ref="M144:N144"/>
    <mergeCell ref="A145:B145"/>
    <mergeCell ref="C145:F145"/>
    <mergeCell ref="G145:H145"/>
    <mergeCell ref="I145:L145"/>
    <mergeCell ref="M145:N145"/>
    <mergeCell ref="A141:O141"/>
    <mergeCell ref="A142:O142"/>
    <mergeCell ref="A143:B143"/>
    <mergeCell ref="C143:F143"/>
    <mergeCell ref="G143:H143"/>
    <mergeCell ref="I143:L143"/>
    <mergeCell ref="M143:N143"/>
    <mergeCell ref="A139:O139"/>
    <mergeCell ref="A140:B140"/>
    <mergeCell ref="C140:F140"/>
    <mergeCell ref="G140:H140"/>
    <mergeCell ref="I140:L140"/>
    <mergeCell ref="M140:N140"/>
    <mergeCell ref="A137:B137"/>
    <mergeCell ref="C137:F137"/>
    <mergeCell ref="G137:H137"/>
    <mergeCell ref="I137:L137"/>
    <mergeCell ref="M137:N137"/>
    <mergeCell ref="A138:B138"/>
    <mergeCell ref="C138:F138"/>
    <mergeCell ref="G138:H138"/>
    <mergeCell ref="I138:L138"/>
    <mergeCell ref="M138:N138"/>
    <mergeCell ref="A135:B135"/>
    <mergeCell ref="C135:F135"/>
    <mergeCell ref="G135:H135"/>
    <mergeCell ref="I135:L135"/>
    <mergeCell ref="M135:N135"/>
    <mergeCell ref="A136:B136"/>
    <mergeCell ref="C136:F136"/>
    <mergeCell ref="G136:H136"/>
    <mergeCell ref="I136:L136"/>
    <mergeCell ref="M136:N136"/>
    <mergeCell ref="A133:B133"/>
    <mergeCell ref="C133:F133"/>
    <mergeCell ref="G133:H133"/>
    <mergeCell ref="I133:L133"/>
    <mergeCell ref="M133:N133"/>
    <mergeCell ref="A134:B134"/>
    <mergeCell ref="C134:F134"/>
    <mergeCell ref="G134:H134"/>
    <mergeCell ref="I134:L134"/>
    <mergeCell ref="M134:N134"/>
    <mergeCell ref="I132:L132"/>
    <mergeCell ref="M132:N132"/>
    <mergeCell ref="A129:B129"/>
    <mergeCell ref="C129:F129"/>
    <mergeCell ref="G129:H129"/>
    <mergeCell ref="I129:L129"/>
    <mergeCell ref="M129:N129"/>
    <mergeCell ref="A130:B130"/>
    <mergeCell ref="C130:F130"/>
    <mergeCell ref="G130:H130"/>
    <mergeCell ref="I130:L130"/>
    <mergeCell ref="M130:N130"/>
    <mergeCell ref="A125:O125"/>
    <mergeCell ref="A126:B126"/>
    <mergeCell ref="C126:F126"/>
    <mergeCell ref="G126:H126"/>
    <mergeCell ref="I126:L126"/>
    <mergeCell ref="M126:N126"/>
    <mergeCell ref="A153:N153"/>
    <mergeCell ref="C151:J151"/>
    <mergeCell ref="C152:J152"/>
    <mergeCell ref="C150:J150"/>
    <mergeCell ref="A127:B127"/>
    <mergeCell ref="C127:F127"/>
    <mergeCell ref="G127:H127"/>
    <mergeCell ref="I127:L127"/>
    <mergeCell ref="M127:N127"/>
    <mergeCell ref="A128:B128"/>
    <mergeCell ref="C128:F128"/>
    <mergeCell ref="G128:H128"/>
    <mergeCell ref="I128:L128"/>
    <mergeCell ref="M128:N128"/>
    <mergeCell ref="A131:O131"/>
    <mergeCell ref="A132:B132"/>
    <mergeCell ref="C132:F132"/>
    <mergeCell ref="G132:H132"/>
    <mergeCell ref="M57:N57"/>
    <mergeCell ref="A124:N124"/>
    <mergeCell ref="M70:N70"/>
    <mergeCell ref="M71:N71"/>
    <mergeCell ref="D70:J70"/>
    <mergeCell ref="D71:J71"/>
    <mergeCell ref="C68:C71"/>
    <mergeCell ref="M68:N68"/>
    <mergeCell ref="M69:N69"/>
    <mergeCell ref="M66:N66"/>
    <mergeCell ref="M67:N67"/>
    <mergeCell ref="C64:C67"/>
    <mergeCell ref="M64:N64"/>
    <mergeCell ref="M65:N65"/>
    <mergeCell ref="C120:C123"/>
    <mergeCell ref="D120:J120"/>
    <mergeCell ref="D121:J121"/>
    <mergeCell ref="C116:C119"/>
    <mergeCell ref="C112:C115"/>
    <mergeCell ref="D112:J112"/>
    <mergeCell ref="D113:J113"/>
    <mergeCell ref="D111:J111"/>
    <mergeCell ref="D103:J103"/>
    <mergeCell ref="D104:J104"/>
    <mergeCell ref="M54:N54"/>
    <mergeCell ref="C54:J54"/>
    <mergeCell ref="C55:N55"/>
    <mergeCell ref="M51:N51"/>
    <mergeCell ref="A53:B71"/>
    <mergeCell ref="M53:N53"/>
    <mergeCell ref="M49:N49"/>
    <mergeCell ref="M50:N50"/>
    <mergeCell ref="C48:C51"/>
    <mergeCell ref="M48:N48"/>
    <mergeCell ref="A45:B51"/>
    <mergeCell ref="M45:N45"/>
    <mergeCell ref="M46:N46"/>
    <mergeCell ref="M62:N62"/>
    <mergeCell ref="M63:N63"/>
    <mergeCell ref="D62:J62"/>
    <mergeCell ref="D63:J63"/>
    <mergeCell ref="C60:C63"/>
    <mergeCell ref="M60:N60"/>
    <mergeCell ref="M61:N61"/>
    <mergeCell ref="M58:N58"/>
    <mergeCell ref="M59:N59"/>
    <mergeCell ref="C56:C59"/>
    <mergeCell ref="M56:N56"/>
    <mergeCell ref="M28:N28"/>
    <mergeCell ref="A29:B43"/>
    <mergeCell ref="M29:N29"/>
    <mergeCell ref="A26:B26"/>
    <mergeCell ref="M26:N26"/>
    <mergeCell ref="A24:B24"/>
    <mergeCell ref="M24:N24"/>
    <mergeCell ref="A25:B25"/>
    <mergeCell ref="M25:N25"/>
    <mergeCell ref="M38:N38"/>
    <mergeCell ref="M39:N39"/>
    <mergeCell ref="D38:J38"/>
    <mergeCell ref="D39:J39"/>
    <mergeCell ref="C36:C39"/>
    <mergeCell ref="M36:N36"/>
    <mergeCell ref="M37:N37"/>
    <mergeCell ref="M34:N34"/>
    <mergeCell ref="M35:N35"/>
    <mergeCell ref="C32:C35"/>
    <mergeCell ref="M32:N32"/>
    <mergeCell ref="M33:N33"/>
    <mergeCell ref="D32:J32"/>
    <mergeCell ref="D33:J33"/>
    <mergeCell ref="D34:J34"/>
    <mergeCell ref="A22:B22"/>
    <mergeCell ref="M22:N22"/>
    <mergeCell ref="A23:B23"/>
    <mergeCell ref="M23:N23"/>
    <mergeCell ref="A20:B20"/>
    <mergeCell ref="M20:N20"/>
    <mergeCell ref="A21:B21"/>
    <mergeCell ref="M21:N21"/>
    <mergeCell ref="A18:B18"/>
    <mergeCell ref="M18:N18"/>
    <mergeCell ref="A19:B19"/>
    <mergeCell ref="M19:N19"/>
    <mergeCell ref="A16:B16"/>
    <mergeCell ref="M16:N16"/>
    <mergeCell ref="A17:B17"/>
    <mergeCell ref="M17:N17"/>
    <mergeCell ref="A14:B14"/>
    <mergeCell ref="M14:N14"/>
    <mergeCell ref="A15:B15"/>
    <mergeCell ref="M15:N15"/>
    <mergeCell ref="A12:B12"/>
    <mergeCell ref="M12:N12"/>
    <mergeCell ref="A13:B13"/>
    <mergeCell ref="M13:N13"/>
    <mergeCell ref="C12:J12"/>
    <mergeCell ref="C13:J13"/>
    <mergeCell ref="C14:J14"/>
    <mergeCell ref="C15:J15"/>
    <mergeCell ref="C16:J16"/>
    <mergeCell ref="A1:O1"/>
    <mergeCell ref="A11:B11"/>
    <mergeCell ref="M11:N11"/>
    <mergeCell ref="A7:B7"/>
    <mergeCell ref="C7:F7"/>
    <mergeCell ref="G7:H7"/>
    <mergeCell ref="I7:L7"/>
    <mergeCell ref="M7:N7"/>
    <mergeCell ref="A8:N8"/>
    <mergeCell ref="A5:B5"/>
    <mergeCell ref="C5:F5"/>
    <mergeCell ref="G5:H5"/>
    <mergeCell ref="I5:L5"/>
    <mergeCell ref="M5:N5"/>
    <mergeCell ref="A6:B6"/>
    <mergeCell ref="C6:F6"/>
    <mergeCell ref="G6:H6"/>
    <mergeCell ref="I6:L6"/>
    <mergeCell ref="M6:N6"/>
    <mergeCell ref="A9:B9"/>
    <mergeCell ref="M9:N9"/>
    <mergeCell ref="C9:J9"/>
    <mergeCell ref="C10:J10"/>
    <mergeCell ref="C11:J11"/>
  </mergeCells>
  <pageMargins left="0.31496062992125984" right="0.31496062992125984" top="0.74803149606299213" bottom="0.15748031496062992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ф2,8 2021</vt:lpstr>
      <vt:lpstr>'ф2,8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2021-03-26T05:09:44Z</cp:lastPrinted>
  <dcterms:created xsi:type="dcterms:W3CDTF">2021-02-06T09:02:55Z</dcterms:created>
  <dcterms:modified xsi:type="dcterms:W3CDTF">2022-03-30T01:08:39Z</dcterms:modified>
</cp:coreProperties>
</file>